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tterdam-my.sharepoint.com/personal/168036_rotterdam_nl/Documents/"/>
    </mc:Choice>
  </mc:AlternateContent>
  <xr:revisionPtr revIDLastSave="0" documentId="8_{3977B47B-B39B-4211-9302-E18BB24C43A3}" xr6:coauthVersionLast="47" xr6:coauthVersionMax="47" xr10:uidLastSave="{00000000-0000-0000-0000-000000000000}"/>
  <bookViews>
    <workbookView xWindow="-110" yWindow="-110" windowWidth="19420" windowHeight="10300" activeTab="2" xr2:uid="{1C7D9304-5EFA-493D-9541-952F444C5A34}"/>
  </bookViews>
  <sheets>
    <sheet name="Uitslag Scholen" sheetId="1" r:id="rId1"/>
    <sheet name="Uitslag Sprekers" sheetId="3" r:id="rId2"/>
    <sheet name="Uitslag Troublespeech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<sst xmlns="http://schemas.openxmlformats.org/spreadsheetml/2006/main" count="286" uniqueCount="157">
  <si>
    <t>RONDE 1 (totalen)</t>
  </si>
  <si>
    <t>RONDE 2 (totalen)</t>
  </si>
  <si>
    <t>RONDE 3 (totalen)</t>
  </si>
  <si>
    <t>Positie</t>
  </si>
  <si>
    <t>Totaal</t>
  </si>
  <si>
    <t>School</t>
  </si>
  <si>
    <t>Presentatie</t>
  </si>
  <si>
    <t>Argumentatie</t>
  </si>
  <si>
    <t>POI Aftrek</t>
  </si>
  <si>
    <t>RONDE 1</t>
  </si>
  <si>
    <t>RONDE 2</t>
  </si>
  <si>
    <t>RONDE 3</t>
  </si>
  <si>
    <t>Gemiddelde</t>
  </si>
  <si>
    <t>Spreker</t>
  </si>
  <si>
    <t>Rondes</t>
  </si>
  <si>
    <t>Fleur</t>
  </si>
  <si>
    <t>Calvijn College Goes 2</t>
  </si>
  <si>
    <t>Pien S1</t>
  </si>
  <si>
    <t>Kalsbeek College 1</t>
  </si>
  <si>
    <t>Justin</t>
  </si>
  <si>
    <t>Mara</t>
  </si>
  <si>
    <t>Pien S4</t>
  </si>
  <si>
    <t>Jaël</t>
  </si>
  <si>
    <t>Marit</t>
  </si>
  <si>
    <t>Stedelijk Gymnasium Nijmegen</t>
  </si>
  <si>
    <t>Saloua</t>
  </si>
  <si>
    <t>Porta Mosana College 2</t>
  </si>
  <si>
    <t>Pim</t>
  </si>
  <si>
    <t>Tijmen</t>
  </si>
  <si>
    <t>Anna van B.</t>
  </si>
  <si>
    <t>Calvijn College Goes 1</t>
  </si>
  <si>
    <t>Elise</t>
  </si>
  <si>
    <t>Saffae</t>
  </si>
  <si>
    <t>Olympus College</t>
  </si>
  <si>
    <t>Sebastiana</t>
  </si>
  <si>
    <t>Porta Mosana College 1</t>
  </si>
  <si>
    <t>Querijn</t>
  </si>
  <si>
    <t>Brechtje</t>
  </si>
  <si>
    <t>Zaanlands Lyceum</t>
  </si>
  <si>
    <t>Annemare</t>
  </si>
  <si>
    <t>Jetske</t>
  </si>
  <si>
    <t>Stedelijk Gymnasium Arnhem</t>
  </si>
  <si>
    <t>Elaine</t>
  </si>
  <si>
    <t>Gymnasium Celeanum</t>
  </si>
  <si>
    <t>Levi</t>
  </si>
  <si>
    <t>Driestar College</t>
  </si>
  <si>
    <t>Bram</t>
  </si>
  <si>
    <t>Stedelijk Lyceum College Zuid 1</t>
  </si>
  <si>
    <t>Micha</t>
  </si>
  <si>
    <t>Nina</t>
  </si>
  <si>
    <t>Stella</t>
  </si>
  <si>
    <t>Trinitas Gymnasium</t>
  </si>
  <si>
    <t>Rhodé</t>
  </si>
  <si>
    <t>Charlotte</t>
  </si>
  <si>
    <t>Rijnlands Lyceum Oegstgeest</t>
  </si>
  <si>
    <t>Zoë</t>
  </si>
  <si>
    <t>Sifra</t>
  </si>
  <si>
    <t>Justine</t>
  </si>
  <si>
    <t>Thomas</t>
  </si>
  <si>
    <t>Liset</t>
  </si>
  <si>
    <t>Fayrouz</t>
  </si>
  <si>
    <t>Christelijk Lyceum Zeist 1</t>
  </si>
  <si>
    <t>Isabella S4</t>
  </si>
  <si>
    <t>Kalsbeek College 2</t>
  </si>
  <si>
    <t>Madelief</t>
  </si>
  <si>
    <t>Daniel</t>
  </si>
  <si>
    <t>Daniël</t>
  </si>
  <si>
    <t>Naya</t>
  </si>
  <si>
    <t>Isabella S2</t>
  </si>
  <si>
    <t>Tijn</t>
  </si>
  <si>
    <t>Roefke</t>
  </si>
  <si>
    <t>Matthijs</t>
  </si>
  <si>
    <t>Robin</t>
  </si>
  <si>
    <t>Dummyteam</t>
  </si>
  <si>
    <t>Lucero</t>
  </si>
  <si>
    <t>Meltem</t>
  </si>
  <si>
    <t>Aiden</t>
  </si>
  <si>
    <t>Thijmen</t>
  </si>
  <si>
    <t>Coornhert Gymnasium</t>
  </si>
  <si>
    <t>Fenn</t>
  </si>
  <si>
    <t>Anna E.</t>
  </si>
  <si>
    <t>Lucas</t>
  </si>
  <si>
    <t>Martijn</t>
  </si>
  <si>
    <t>Stedelijk Lyceum College Zuid 2</t>
  </si>
  <si>
    <t>Isa</t>
  </si>
  <si>
    <t>Nica</t>
  </si>
  <si>
    <t>Bjorn</t>
  </si>
  <si>
    <t>Shaniya</t>
  </si>
  <si>
    <t>Floris</t>
  </si>
  <si>
    <t>Yasmine</t>
  </si>
  <si>
    <t>Jules</t>
  </si>
  <si>
    <t>Sammer</t>
  </si>
  <si>
    <t>Huygens Lyceum</t>
  </si>
  <si>
    <t>Alexandria</t>
  </si>
  <si>
    <t>Barlaeus Gymnasium</t>
  </si>
  <si>
    <t>Fenna</t>
  </si>
  <si>
    <t>Rafia</t>
  </si>
  <si>
    <t>Onka</t>
  </si>
  <si>
    <t>Stijn</t>
  </si>
  <si>
    <t>Anne-Fleur</t>
  </si>
  <si>
    <t>Rayan</t>
  </si>
  <si>
    <t>Olivier</t>
  </si>
  <si>
    <t>Julia</t>
  </si>
  <si>
    <t>Christelijk Lyceum Zeist 2</t>
  </si>
  <si>
    <t>Niftarlake College</t>
  </si>
  <si>
    <t>Emmi</t>
  </si>
  <si>
    <t>Zenna</t>
  </si>
  <si>
    <t>Pontes Het Goese Lyceum</t>
  </si>
  <si>
    <t>Imed/Rosanne</t>
  </si>
  <si>
    <t>Kiki</t>
  </si>
  <si>
    <t>Fatima/Tom</t>
  </si>
  <si>
    <t>Bagrat</t>
  </si>
  <si>
    <t>Evelijn</t>
  </si>
  <si>
    <t>Sayumdi</t>
  </si>
  <si>
    <t>Giselle</t>
  </si>
  <si>
    <t>Willemijn</t>
  </si>
  <si>
    <t>Thalia</t>
  </si>
  <si>
    <t>Jack</t>
  </si>
  <si>
    <t>Nyssa</t>
  </si>
  <si>
    <t>Munir</t>
  </si>
  <si>
    <t>Niek</t>
  </si>
  <si>
    <t>Florian</t>
  </si>
  <si>
    <t>Dani</t>
  </si>
  <si>
    <t>Hosna</t>
  </si>
  <si>
    <t>Ada</t>
  </si>
  <si>
    <t>Youri</t>
  </si>
  <si>
    <t>Teun</t>
  </si>
  <si>
    <t>Ehsan</t>
  </si>
  <si>
    <t>Douwe</t>
  </si>
  <si>
    <t>Abe</t>
  </si>
  <si>
    <t>Lana</t>
  </si>
  <si>
    <t>De Vinse School</t>
  </si>
  <si>
    <t>Marin</t>
  </si>
  <si>
    <t>Oosterlicht College</t>
  </si>
  <si>
    <t>Milan</t>
  </si>
  <si>
    <t>Casper</t>
  </si>
  <si>
    <t>Sofie</t>
  </si>
  <si>
    <t>Zennah</t>
  </si>
  <si>
    <t>Anne</t>
  </si>
  <si>
    <t>Juweriya</t>
  </si>
  <si>
    <t>Yarick</t>
  </si>
  <si>
    <t>Iris</t>
  </si>
  <si>
    <t>Sarah</t>
  </si>
  <si>
    <t>Graziano</t>
  </si>
  <si>
    <t>Ameer</t>
  </si>
  <si>
    <t>Dirk</t>
  </si>
  <si>
    <t>Jorn</t>
  </si>
  <si>
    <t>Kaylin</t>
  </si>
  <si>
    <t>William</t>
  </si>
  <si>
    <t>Jesse</t>
  </si>
  <si>
    <t>Aankleding</t>
  </si>
  <si>
    <t>Strategie</t>
  </si>
  <si>
    <t>Elvira</t>
  </si>
  <si>
    <t>Anna</t>
  </si>
  <si>
    <t>Gerrielle</t>
  </si>
  <si>
    <t>Tom</t>
  </si>
  <si>
    <t>Thomas a Kempis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</si>
</sst>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Verdana"/>
      <family val="2"/>
      <charset val="1"/>
    </font>
    <font>
      <sz val="10"/>
      <name val="Verdana"/>
      <family val="2"/>
    </font>
    <font>
      <b/>
      <sz val="10"/>
      <name val="Verdana"/>
      <family val="2"/>
    </font>
    <font>
      <sz val="10"/>
      <color indexed="58"/>
      <name val="Verdana"/>
      <family val="2"/>
      <charset val="1"/>
    </font>
    <font>
      <sz val="10"/>
      <color indexed="8"/>
      <name val="Verdana"/>
      <family val="2"/>
      <charset val="1"/>
    </font>
    <font>
      <sz val="10"/>
      <name val="Arial"/>
      <family val="2"/>
      <charset val="1"/>
    </font>
    <font>
      <sz val="10"/>
      <color indexed="8"/>
      <name val="Verdana"/>
      <family val="2"/>
    </font>
    <font>
      <sz val="10"/>
      <color theme="9" tint="0.3999755851924192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27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7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22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22"/>
      </top>
      <bottom style="medium">
        <color indexed="8"/>
      </bottom>
      <diagonal/>
    </border>
    <border>
      <left style="medium">
        <color indexed="8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8"/>
      </right>
      <top style="medium">
        <color indexed="22"/>
      </top>
      <bottom style="medium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53">
    <xf numFmtId="0" fontId="0" fillId="0" borderId="0" xfId="0"/>
    <xf numFmtId="0" fontId="3" fillId="0" borderId="1" xfId="1" applyFont="1" applyBorder="1" applyAlignment="1">
      <alignment wrapText="1"/>
    </xf>
    <xf numFmtId="0" fontId="4" fillId="2" borderId="2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7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2" borderId="6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0" fontId="4" fillId="3" borderId="6" xfId="1" applyFont="1" applyFill="1" applyBorder="1" applyAlignment="1">
      <alignment horizontal="center" wrapText="1"/>
    </xf>
    <xf numFmtId="0" fontId="4" fillId="3" borderId="8" xfId="1" applyFont="1" applyFill="1" applyBorder="1" applyAlignment="1">
      <alignment horizontal="center" wrapText="1"/>
    </xf>
    <xf numFmtId="0" fontId="4" fillId="5" borderId="6" xfId="1" applyFont="1" applyFill="1" applyBorder="1" applyAlignment="1">
      <alignment horizontal="center" wrapText="1"/>
    </xf>
    <xf numFmtId="0" fontId="3" fillId="0" borderId="0" xfId="1" applyFont="1"/>
    <xf numFmtId="0" fontId="2" fillId="0" borderId="9" xfId="1" applyBorder="1" applyAlignment="1">
      <alignment horizontal="center" wrapText="1"/>
    </xf>
    <xf numFmtId="0" fontId="2" fillId="0" borderId="0" xfId="1" applyAlignment="1">
      <alignment horizontal="center"/>
    </xf>
    <xf numFmtId="0" fontId="5" fillId="0" borderId="0" xfId="1" applyFont="1" applyAlignment="1">
      <alignment horizontal="left"/>
    </xf>
    <xf numFmtId="0" fontId="2" fillId="6" borderId="0" xfId="1" applyFill="1" applyAlignment="1">
      <alignment horizontal="center"/>
    </xf>
    <xf numFmtId="0" fontId="2" fillId="7" borderId="0" xfId="1" applyFill="1" applyAlignment="1">
      <alignment horizontal="center"/>
    </xf>
    <xf numFmtId="0" fontId="2" fillId="4" borderId="0" xfId="1" applyFill="1" applyAlignment="1">
      <alignment horizontal="center"/>
    </xf>
    <xf numFmtId="0" fontId="2" fillId="0" borderId="0" xfId="1"/>
    <xf numFmtId="0" fontId="6" fillId="0" borderId="9" xfId="1" applyFont="1" applyBorder="1" applyAlignment="1">
      <alignment horizontal="center" wrapText="1"/>
    </xf>
    <xf numFmtId="0" fontId="2" fillId="0" borderId="10" xfId="1" applyBorder="1" applyAlignment="1">
      <alignment horizontal="center" wrapText="1"/>
    </xf>
    <xf numFmtId="0" fontId="2" fillId="0" borderId="11" xfId="1" applyBorder="1" applyAlignment="1">
      <alignment horizontal="center"/>
    </xf>
    <xf numFmtId="0" fontId="2" fillId="0" borderId="0" xfId="2" applyFont="1" applyAlignment="1">
      <alignment horizontal="left"/>
    </xf>
    <xf numFmtId="0" fontId="4" fillId="4" borderId="4" xfId="0" applyFont="1" applyFill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4" fillId="0" borderId="12" xfId="1" applyFont="1" applyBorder="1" applyAlignment="1">
      <alignment wrapText="1"/>
    </xf>
    <xf numFmtId="0" fontId="3" fillId="0" borderId="9" xfId="1" applyFont="1" applyBorder="1" applyAlignment="1">
      <alignment horizontal="center" wrapText="1"/>
    </xf>
    <xf numFmtId="0" fontId="8" fillId="0" borderId="9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0" borderId="7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9" fillId="4" borderId="13" xfId="0" applyFont="1" applyFill="1" applyBorder="1"/>
    <xf numFmtId="0" fontId="4" fillId="0" borderId="7" xfId="1" applyFont="1" applyBorder="1" applyAlignment="1">
      <alignment horizontal="left" wrapText="1"/>
    </xf>
    <xf numFmtId="0" fontId="4" fillId="0" borderId="12" xfId="1" applyFont="1" applyBorder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0" xfId="0" applyFont="1"/>
    <xf numFmtId="0" fontId="1" fillId="4" borderId="0" xfId="0" applyFont="1" applyFill="1"/>
    <xf numFmtId="0" fontId="1" fillId="8" borderId="0" xfId="0" applyFont="1" applyFill="1"/>
    <xf numFmtId="0" fontId="1" fillId="9" borderId="0" xfId="0" applyFont="1" applyFill="1"/>
    <xf numFmtId="0" fontId="0" fillId="4" borderId="0" xfId="0" applyFill="1"/>
    <xf numFmtId="0" fontId="0" fillId="8" borderId="0" xfId="0" applyFill="1"/>
    <xf numFmtId="0" fontId="0" fillId="9" borderId="0" xfId="0" applyFill="1"/>
  </cellXfs>
  <cellStyles count="3">
    <cellStyle name="Excel Built-in Normal" xfId="2" xr:uid="{A1AF6A35-9D61-4824-8FCB-6CC128A35D46}"/>
    <cellStyle name="Excel Built-in Normal 1" xfId="1" xr:uid="{21FFB284-DCA9-418F-8949-DA25E76EB178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68036\Downloads\Blauwdruk%20NK%20Voorronde%2060-40%20weging.xlsx" TargetMode="External"/><Relationship Id="rId1" Type="http://schemas.openxmlformats.org/officeDocument/2006/relationships/externalLinkPath" Target="file:///C:\Users\168036\Downloads\Blauwdruk%20NK%20Voorronde%2060-40%20weg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res"/>
      <sheetName val="Scholen"/>
      <sheetName val="Resultaat Scholen"/>
      <sheetName val="Resultaat Sprekers"/>
      <sheetName val="Publicatie Scholen"/>
      <sheetName val="Publicatie Sprekers"/>
      <sheetName val="Stellingen"/>
      <sheetName val="Normaalverdeling"/>
    </sheetNames>
    <sheetDataSet>
      <sheetData sheetId="0">
        <row r="8">
          <cell r="F8">
            <v>287</v>
          </cell>
          <cell r="G8">
            <v>267</v>
          </cell>
          <cell r="H8">
            <v>-2.5</v>
          </cell>
          <cell r="L8">
            <v>279</v>
          </cell>
          <cell r="M8">
            <v>283</v>
          </cell>
          <cell r="N8">
            <v>0</v>
          </cell>
          <cell r="R8">
            <v>290</v>
          </cell>
          <cell r="S8">
            <v>268</v>
          </cell>
          <cell r="T8">
            <v>0</v>
          </cell>
          <cell r="Y8">
            <v>830.69999999999993</v>
          </cell>
        </row>
        <row r="17">
          <cell r="F17">
            <v>288</v>
          </cell>
          <cell r="G17">
            <v>326</v>
          </cell>
          <cell r="H17">
            <v>0</v>
          </cell>
          <cell r="L17">
            <v>286</v>
          </cell>
          <cell r="M17">
            <v>298</v>
          </cell>
          <cell r="N17">
            <v>0</v>
          </cell>
          <cell r="R17">
            <v>295</v>
          </cell>
          <cell r="S17">
            <v>283</v>
          </cell>
          <cell r="T17">
            <v>0</v>
          </cell>
          <cell r="Y17">
            <v>891.8</v>
          </cell>
        </row>
        <row r="26">
          <cell r="F26">
            <v>288</v>
          </cell>
          <cell r="G26">
            <v>307</v>
          </cell>
          <cell r="H26">
            <v>0</v>
          </cell>
          <cell r="L26">
            <v>314</v>
          </cell>
          <cell r="M26">
            <v>321</v>
          </cell>
          <cell r="N26">
            <v>0</v>
          </cell>
          <cell r="R26">
            <v>303</v>
          </cell>
          <cell r="S26">
            <v>324</v>
          </cell>
          <cell r="T26">
            <v>0</v>
          </cell>
          <cell r="Y26">
            <v>933.19999999999993</v>
          </cell>
        </row>
        <row r="35">
          <cell r="F35">
            <v>295</v>
          </cell>
          <cell r="G35">
            <v>266</v>
          </cell>
          <cell r="H35">
            <v>0</v>
          </cell>
          <cell r="L35">
            <v>294</v>
          </cell>
          <cell r="M35">
            <v>274</v>
          </cell>
          <cell r="N35">
            <v>0</v>
          </cell>
          <cell r="R35">
            <v>303</v>
          </cell>
          <cell r="S35">
            <v>285</v>
          </cell>
          <cell r="T35">
            <v>0</v>
          </cell>
          <cell r="Y35">
            <v>851.8</v>
          </cell>
        </row>
        <row r="44">
          <cell r="F44">
            <v>290</v>
          </cell>
          <cell r="G44">
            <v>254</v>
          </cell>
          <cell r="H44">
            <v>0</v>
          </cell>
          <cell r="L44">
            <v>302</v>
          </cell>
          <cell r="M44">
            <v>277</v>
          </cell>
          <cell r="N44">
            <v>0</v>
          </cell>
          <cell r="R44">
            <v>287</v>
          </cell>
          <cell r="S44">
            <v>251</v>
          </cell>
          <cell r="T44">
            <v>0</v>
          </cell>
          <cell r="Y44">
            <v>820.8</v>
          </cell>
        </row>
        <row r="53">
          <cell r="F53">
            <v>284</v>
          </cell>
          <cell r="G53">
            <v>256</v>
          </cell>
          <cell r="H53">
            <v>0</v>
          </cell>
          <cell r="L53">
            <v>286</v>
          </cell>
          <cell r="M53">
            <v>269</v>
          </cell>
          <cell r="N53">
            <v>0</v>
          </cell>
          <cell r="R53">
            <v>288</v>
          </cell>
          <cell r="S53">
            <v>291</v>
          </cell>
          <cell r="T53">
            <v>0</v>
          </cell>
          <cell r="Y53">
            <v>832.8</v>
          </cell>
        </row>
        <row r="62">
          <cell r="F62">
            <v>246</v>
          </cell>
          <cell r="G62">
            <v>254</v>
          </cell>
          <cell r="H62">
            <v>0</v>
          </cell>
          <cell r="L62">
            <v>269</v>
          </cell>
          <cell r="M62">
            <v>250</v>
          </cell>
          <cell r="N62">
            <v>-5</v>
          </cell>
          <cell r="R62">
            <v>265</v>
          </cell>
          <cell r="S62">
            <v>265</v>
          </cell>
          <cell r="T62">
            <v>0</v>
          </cell>
          <cell r="Y62">
            <v>768.4</v>
          </cell>
        </row>
        <row r="71">
          <cell r="F71">
            <v>279</v>
          </cell>
          <cell r="G71">
            <v>298</v>
          </cell>
          <cell r="H71">
            <v>0</v>
          </cell>
          <cell r="L71">
            <v>316</v>
          </cell>
          <cell r="M71">
            <v>313</v>
          </cell>
          <cell r="N71">
            <v>0</v>
          </cell>
          <cell r="R71">
            <v>309</v>
          </cell>
          <cell r="S71">
            <v>280</v>
          </cell>
          <cell r="T71">
            <v>0</v>
          </cell>
          <cell r="Y71">
            <v>896.2</v>
          </cell>
        </row>
        <row r="80">
          <cell r="F80">
            <v>296</v>
          </cell>
          <cell r="G80">
            <v>287</v>
          </cell>
          <cell r="H80">
            <v>0</v>
          </cell>
          <cell r="L80">
            <v>308</v>
          </cell>
          <cell r="M80">
            <v>297</v>
          </cell>
          <cell r="N80">
            <v>0</v>
          </cell>
          <cell r="R80">
            <v>294</v>
          </cell>
          <cell r="S80">
            <v>292</v>
          </cell>
          <cell r="T80">
            <v>0</v>
          </cell>
          <cell r="Y80">
            <v>884.8</v>
          </cell>
        </row>
        <row r="89">
          <cell r="F89">
            <v>284</v>
          </cell>
          <cell r="G89">
            <v>268</v>
          </cell>
          <cell r="H89">
            <v>0</v>
          </cell>
          <cell r="L89">
            <v>292</v>
          </cell>
          <cell r="M89">
            <v>283</v>
          </cell>
          <cell r="N89">
            <v>0</v>
          </cell>
          <cell r="R89">
            <v>268</v>
          </cell>
          <cell r="S89">
            <v>256</v>
          </cell>
          <cell r="T89">
            <v>0</v>
          </cell>
          <cell r="Y89">
            <v>821.8</v>
          </cell>
        </row>
        <row r="98">
          <cell r="F98">
            <v>300</v>
          </cell>
          <cell r="G98">
            <v>307</v>
          </cell>
          <cell r="H98">
            <v>0</v>
          </cell>
          <cell r="L98">
            <v>296</v>
          </cell>
          <cell r="M98">
            <v>319</v>
          </cell>
          <cell r="N98">
            <v>0</v>
          </cell>
          <cell r="R98">
            <v>317</v>
          </cell>
          <cell r="S98">
            <v>311</v>
          </cell>
          <cell r="T98">
            <v>0</v>
          </cell>
          <cell r="Y98">
            <v>927.4</v>
          </cell>
        </row>
        <row r="107">
          <cell r="F107">
            <v>294</v>
          </cell>
          <cell r="G107">
            <v>303</v>
          </cell>
          <cell r="H107">
            <v>0</v>
          </cell>
          <cell r="L107">
            <v>286</v>
          </cell>
          <cell r="M107">
            <v>295</v>
          </cell>
          <cell r="N107">
            <v>0</v>
          </cell>
          <cell r="R107">
            <v>297</v>
          </cell>
          <cell r="S107">
            <v>281</v>
          </cell>
          <cell r="T107">
            <v>0</v>
          </cell>
          <cell r="Y107">
            <v>878.19999999999993</v>
          </cell>
        </row>
        <row r="116">
          <cell r="F116">
            <v>287</v>
          </cell>
          <cell r="G116">
            <v>270</v>
          </cell>
          <cell r="H116">
            <v>0</v>
          </cell>
          <cell r="L116">
            <v>280</v>
          </cell>
          <cell r="M116">
            <v>253</v>
          </cell>
          <cell r="N116">
            <v>0</v>
          </cell>
          <cell r="R116">
            <v>280</v>
          </cell>
          <cell r="S116">
            <v>274</v>
          </cell>
          <cell r="T116">
            <v>0</v>
          </cell>
          <cell r="Y116">
            <v>817</v>
          </cell>
        </row>
        <row r="125">
          <cell r="F125">
            <v>289</v>
          </cell>
          <cell r="G125">
            <v>285</v>
          </cell>
          <cell r="H125">
            <v>0</v>
          </cell>
          <cell r="L125">
            <v>291</v>
          </cell>
          <cell r="M125">
            <v>283</v>
          </cell>
          <cell r="N125">
            <v>0</v>
          </cell>
          <cell r="R125">
            <v>299</v>
          </cell>
          <cell r="S125">
            <v>281</v>
          </cell>
          <cell r="T125">
            <v>0</v>
          </cell>
          <cell r="Y125">
            <v>861</v>
          </cell>
        </row>
        <row r="134">
          <cell r="F134">
            <v>291</v>
          </cell>
          <cell r="G134">
            <v>247</v>
          </cell>
          <cell r="H134">
            <v>0</v>
          </cell>
          <cell r="L134">
            <v>260</v>
          </cell>
          <cell r="M134">
            <v>251</v>
          </cell>
          <cell r="N134">
            <v>0</v>
          </cell>
          <cell r="R134">
            <v>267</v>
          </cell>
          <cell r="S134">
            <v>255</v>
          </cell>
          <cell r="T134">
            <v>0</v>
          </cell>
          <cell r="Y134">
            <v>779</v>
          </cell>
        </row>
        <row r="143">
          <cell r="F143">
            <v>269</v>
          </cell>
          <cell r="G143">
            <v>262</v>
          </cell>
          <cell r="H143">
            <v>0</v>
          </cell>
          <cell r="L143">
            <v>263</v>
          </cell>
          <cell r="M143">
            <v>277</v>
          </cell>
          <cell r="N143">
            <v>0</v>
          </cell>
          <cell r="R143">
            <v>282</v>
          </cell>
          <cell r="S143">
            <v>274</v>
          </cell>
          <cell r="T143">
            <v>0</v>
          </cell>
          <cell r="Y143">
            <v>813.40000000000009</v>
          </cell>
        </row>
        <row r="152">
          <cell r="F152">
            <v>292</v>
          </cell>
          <cell r="G152">
            <v>281</v>
          </cell>
          <cell r="H152">
            <v>0</v>
          </cell>
          <cell r="L152">
            <v>312</v>
          </cell>
          <cell r="M152">
            <v>282</v>
          </cell>
          <cell r="N152">
            <v>0</v>
          </cell>
          <cell r="R152">
            <v>290</v>
          </cell>
          <cell r="S152">
            <v>293</v>
          </cell>
          <cell r="T152">
            <v>0</v>
          </cell>
          <cell r="Y152">
            <v>871.2</v>
          </cell>
        </row>
        <row r="161">
          <cell r="F161">
            <v>307</v>
          </cell>
          <cell r="G161">
            <v>288</v>
          </cell>
          <cell r="H161">
            <v>0</v>
          </cell>
          <cell r="L161">
            <v>320</v>
          </cell>
          <cell r="M161">
            <v>301</v>
          </cell>
          <cell r="N161">
            <v>0</v>
          </cell>
          <cell r="R161">
            <v>293</v>
          </cell>
          <cell r="S161">
            <v>264</v>
          </cell>
          <cell r="T161">
            <v>0</v>
          </cell>
          <cell r="Y161">
            <v>879.8</v>
          </cell>
        </row>
        <row r="170">
          <cell r="F170">
            <v>311</v>
          </cell>
          <cell r="G170">
            <v>279</v>
          </cell>
          <cell r="H170">
            <v>0</v>
          </cell>
          <cell r="L170">
            <v>298</v>
          </cell>
          <cell r="M170">
            <v>253</v>
          </cell>
          <cell r="N170">
            <v>0</v>
          </cell>
          <cell r="R170">
            <v>307</v>
          </cell>
          <cell r="S170">
            <v>313</v>
          </cell>
          <cell r="T170">
            <v>0</v>
          </cell>
          <cell r="Y170">
            <v>873.4</v>
          </cell>
        </row>
        <row r="179">
          <cell r="F179">
            <v>295</v>
          </cell>
          <cell r="G179">
            <v>287</v>
          </cell>
          <cell r="H179">
            <v>0</v>
          </cell>
          <cell r="L179">
            <v>301</v>
          </cell>
          <cell r="M179">
            <v>288</v>
          </cell>
          <cell r="N179">
            <v>0</v>
          </cell>
          <cell r="R179">
            <v>303</v>
          </cell>
          <cell r="S179">
            <v>295</v>
          </cell>
          <cell r="T179">
            <v>0</v>
          </cell>
          <cell r="Y179">
            <v>881.60000000000014</v>
          </cell>
        </row>
        <row r="188">
          <cell r="F188">
            <v>304</v>
          </cell>
          <cell r="G188">
            <v>273</v>
          </cell>
          <cell r="H188">
            <v>0</v>
          </cell>
          <cell r="L188">
            <v>310</v>
          </cell>
          <cell r="M188">
            <v>269</v>
          </cell>
          <cell r="N188">
            <v>0</v>
          </cell>
          <cell r="R188">
            <v>323</v>
          </cell>
          <cell r="S188">
            <v>296</v>
          </cell>
          <cell r="T188">
            <v>0</v>
          </cell>
          <cell r="Y188">
            <v>877.59999999999991</v>
          </cell>
        </row>
        <row r="197">
          <cell r="F197">
            <v>304</v>
          </cell>
          <cell r="G197">
            <v>253</v>
          </cell>
          <cell r="H197">
            <v>0</v>
          </cell>
          <cell r="L197">
            <v>296</v>
          </cell>
          <cell r="M197">
            <v>276</v>
          </cell>
          <cell r="N197">
            <v>0</v>
          </cell>
          <cell r="R197">
            <v>282</v>
          </cell>
          <cell r="S197">
            <v>272</v>
          </cell>
          <cell r="T197">
            <v>0</v>
          </cell>
          <cell r="Y197">
            <v>833.4</v>
          </cell>
        </row>
        <row r="206">
          <cell r="F206">
            <v>278</v>
          </cell>
          <cell r="G206">
            <v>277</v>
          </cell>
          <cell r="H206">
            <v>0</v>
          </cell>
          <cell r="L206">
            <v>277</v>
          </cell>
          <cell r="M206">
            <v>275</v>
          </cell>
          <cell r="N206">
            <v>0</v>
          </cell>
          <cell r="R206">
            <v>283</v>
          </cell>
          <cell r="S206">
            <v>261</v>
          </cell>
          <cell r="T206">
            <v>0</v>
          </cell>
          <cell r="Y206">
            <v>823</v>
          </cell>
        </row>
        <row r="215">
          <cell r="F215">
            <v>280</v>
          </cell>
          <cell r="G215">
            <v>253</v>
          </cell>
          <cell r="H215">
            <v>0</v>
          </cell>
          <cell r="L215">
            <v>302</v>
          </cell>
          <cell r="M215">
            <v>280</v>
          </cell>
          <cell r="N215">
            <v>0</v>
          </cell>
          <cell r="R215">
            <v>297</v>
          </cell>
          <cell r="S215">
            <v>261</v>
          </cell>
          <cell r="T215">
            <v>0</v>
          </cell>
          <cell r="Y215">
            <v>827.99999999999989</v>
          </cell>
        </row>
        <row r="224">
          <cell r="F224">
            <v>281</v>
          </cell>
          <cell r="G224">
            <v>278</v>
          </cell>
          <cell r="H224">
            <v>0</v>
          </cell>
          <cell r="L224">
            <v>303</v>
          </cell>
          <cell r="M224">
            <v>284</v>
          </cell>
          <cell r="N224">
            <v>0</v>
          </cell>
          <cell r="R224">
            <v>305</v>
          </cell>
          <cell r="S224">
            <v>271</v>
          </cell>
          <cell r="T224">
            <v>0</v>
          </cell>
          <cell r="Y224">
            <v>855.4</v>
          </cell>
        </row>
        <row r="233">
          <cell r="F233">
            <v>261</v>
          </cell>
          <cell r="G233">
            <v>241</v>
          </cell>
          <cell r="H233">
            <v>0</v>
          </cell>
          <cell r="L233">
            <v>280</v>
          </cell>
          <cell r="M233">
            <v>286</v>
          </cell>
          <cell r="N233">
            <v>0</v>
          </cell>
          <cell r="R233">
            <v>303</v>
          </cell>
          <cell r="S233">
            <v>281</v>
          </cell>
          <cell r="T233">
            <v>0</v>
          </cell>
          <cell r="Y233">
            <v>822.40000000000009</v>
          </cell>
        </row>
      </sheetData>
      <sheetData sheetId="1">
        <row r="2">
          <cell r="B2" t="str">
            <v>Barlaeus Gymnasium</v>
          </cell>
        </row>
        <row r="3">
          <cell r="B3" t="str">
            <v>Calvijn College Goes 1</v>
          </cell>
        </row>
        <row r="4">
          <cell r="B4" t="str">
            <v>Calvijn College Goes 2</v>
          </cell>
        </row>
        <row r="5">
          <cell r="B5" t="str">
            <v>Christelijk Lyceum Zeist 1</v>
          </cell>
        </row>
        <row r="6">
          <cell r="B6" t="str">
            <v>Christelijk Lyceum Zeist 2</v>
          </cell>
        </row>
        <row r="7">
          <cell r="B7" t="str">
            <v>Coornhert Gymnasium</v>
          </cell>
        </row>
        <row r="8">
          <cell r="B8" t="str">
            <v>De Vinse School</v>
          </cell>
        </row>
        <row r="9">
          <cell r="B9" t="str">
            <v>Driestar College</v>
          </cell>
        </row>
        <row r="10">
          <cell r="B10" t="str">
            <v>Gymnasium Celeanum</v>
          </cell>
        </row>
        <row r="11">
          <cell r="B11" t="str">
            <v>Huygens Lyceum</v>
          </cell>
        </row>
        <row r="12">
          <cell r="B12" t="str">
            <v>Kalsbeek College 1</v>
          </cell>
        </row>
        <row r="13">
          <cell r="B13" t="str">
            <v>Kalsbeek College 2</v>
          </cell>
        </row>
        <row r="14">
          <cell r="B14" t="str">
            <v>Niftarlake College</v>
          </cell>
        </row>
        <row r="15">
          <cell r="B15" t="str">
            <v>Olympus College</v>
          </cell>
        </row>
        <row r="16">
          <cell r="B16" t="str">
            <v>Oosterlicht College</v>
          </cell>
        </row>
        <row r="17">
          <cell r="B17" t="str">
            <v>Pontes Het Goese Lyceum</v>
          </cell>
        </row>
        <row r="18">
          <cell r="B18" t="str">
            <v>Porta Mosana College 1</v>
          </cell>
        </row>
        <row r="19">
          <cell r="B19" t="str">
            <v>Porta Mosana College 2</v>
          </cell>
        </row>
        <row r="20">
          <cell r="B20" t="str">
            <v>Rijnlands Lyceum Oegstgeest</v>
          </cell>
        </row>
        <row r="21">
          <cell r="B21" t="str">
            <v>Stedelijk Gymnasium Arnhem</v>
          </cell>
        </row>
        <row r="22">
          <cell r="B22" t="str">
            <v>Stedelijk Gymnasium Nijmegen</v>
          </cell>
        </row>
        <row r="23">
          <cell r="B23" t="str">
            <v>Stedelijk Lyceum College Zuid 1</v>
          </cell>
        </row>
        <row r="24">
          <cell r="B24" t="str">
            <v>Stedelijk Lyceum College Zuid 2</v>
          </cell>
        </row>
        <row r="25">
          <cell r="B25" t="str">
            <v>Trinitas Gymnasium</v>
          </cell>
        </row>
        <row r="26">
          <cell r="B26" t="str">
            <v>Zaanlands Lyceum</v>
          </cell>
        </row>
        <row r="27">
          <cell r="B27" t="str">
            <v>Dummyteam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12830-28C3-4121-AF21-BDC1A91C2588}">
  <dimension ref="A1:M28"/>
  <sheetViews>
    <sheetView workbookViewId="0">
      <selection activeCell="D1" sqref="D1:F1"/>
    </sheetView>
  </sheetViews>
  <sheetFormatPr defaultRowHeight="14.5" x14ac:dyDescent="0.35"/>
  <cols>
    <col min="3" max="3" width="31.6328125" customWidth="1"/>
    <col min="4" max="4" width="15.81640625" customWidth="1"/>
    <col min="5" max="5" width="16.36328125" customWidth="1"/>
    <col min="7" max="7" width="16.453125" customWidth="1"/>
    <col min="8" max="8" width="16.36328125" customWidth="1"/>
    <col min="10" max="11" width="16.36328125" customWidth="1"/>
    <col min="12" max="12" width="8.453125" customWidth="1"/>
    <col min="13" max="13" width="8.7265625" hidden="1" customWidth="1"/>
  </cols>
  <sheetData>
    <row r="1" spans="1:13" ht="15" customHeight="1" thickBot="1" x14ac:dyDescent="0.4">
      <c r="A1" s="1"/>
      <c r="B1" s="1"/>
      <c r="C1" s="1"/>
      <c r="D1" s="2" t="s">
        <v>0</v>
      </c>
      <c r="E1" s="2"/>
      <c r="F1" s="2"/>
      <c r="G1" s="3" t="s">
        <v>1</v>
      </c>
      <c r="H1" s="3"/>
      <c r="I1" s="3"/>
      <c r="J1" s="4" t="s">
        <v>2</v>
      </c>
      <c r="K1" s="5"/>
      <c r="L1" s="5"/>
      <c r="M1" s="6"/>
    </row>
    <row r="2" spans="1:13" ht="28" thickBot="1" x14ac:dyDescent="0.4">
      <c r="A2" s="7" t="s">
        <v>3</v>
      </c>
      <c r="B2" s="8" t="s">
        <v>4</v>
      </c>
      <c r="C2" s="9" t="s">
        <v>5</v>
      </c>
      <c r="D2" s="10" t="s">
        <v>6</v>
      </c>
      <c r="E2" s="11" t="s">
        <v>7</v>
      </c>
      <c r="F2" s="10" t="s">
        <v>8</v>
      </c>
      <c r="G2" s="12" t="s">
        <v>6</v>
      </c>
      <c r="H2" s="12" t="s">
        <v>7</v>
      </c>
      <c r="I2" s="13" t="s">
        <v>8</v>
      </c>
      <c r="J2" s="14" t="s">
        <v>6</v>
      </c>
      <c r="K2" s="14" t="s">
        <v>7</v>
      </c>
      <c r="L2" s="14" t="s">
        <v>8</v>
      </c>
      <c r="M2" s="15"/>
    </row>
    <row r="3" spans="1:13" ht="15" thickBot="1" x14ac:dyDescent="0.4">
      <c r="A3" s="16">
        <v>1</v>
      </c>
      <c r="B3" s="17">
        <f>[1]Scores!Y26</f>
        <v>933.19999999999993</v>
      </c>
      <c r="C3" s="18" t="str">
        <f>[1]Scholen!B4</f>
        <v>Calvijn College Goes 2</v>
      </c>
      <c r="D3" s="19">
        <f>[1]Scores!F26</f>
        <v>288</v>
      </c>
      <c r="E3" s="19">
        <f>[1]Scores!G26</f>
        <v>307</v>
      </c>
      <c r="F3" s="19">
        <f>[1]Scores!H26</f>
        <v>0</v>
      </c>
      <c r="G3" s="20">
        <f>[1]Scores!L26</f>
        <v>314</v>
      </c>
      <c r="H3" s="20">
        <f>[1]Scores!M26</f>
        <v>321</v>
      </c>
      <c r="I3" s="20">
        <f>[1]Scores!N26</f>
        <v>0</v>
      </c>
      <c r="J3" s="21">
        <f>[1]Scores!R26</f>
        <v>303</v>
      </c>
      <c r="K3" s="21">
        <f>[1]Scores!S26</f>
        <v>324</v>
      </c>
      <c r="L3" s="21">
        <f>[1]Scores!T26</f>
        <v>0</v>
      </c>
      <c r="M3" s="22"/>
    </row>
    <row r="4" spans="1:13" ht="15" thickBot="1" x14ac:dyDescent="0.4">
      <c r="A4" s="16">
        <v>2</v>
      </c>
      <c r="B4" s="17">
        <f>[1]Scores!Y98</f>
        <v>927.4</v>
      </c>
      <c r="C4" s="18" t="str">
        <f>[1]Scholen!B12</f>
        <v>Kalsbeek College 1</v>
      </c>
      <c r="D4" s="19">
        <f>[1]Scores!F98</f>
        <v>300</v>
      </c>
      <c r="E4" s="19">
        <f>[1]Scores!G98</f>
        <v>307</v>
      </c>
      <c r="F4" s="19">
        <f>[1]Scores!H98</f>
        <v>0</v>
      </c>
      <c r="G4" s="20">
        <f>[1]Scores!L98</f>
        <v>296</v>
      </c>
      <c r="H4" s="20">
        <f>[1]Scores!M98</f>
        <v>319</v>
      </c>
      <c r="I4" s="20">
        <f>[1]Scores!N98</f>
        <v>0</v>
      </c>
      <c r="J4" s="21">
        <f>[1]Scores!R98</f>
        <v>317</v>
      </c>
      <c r="K4" s="21">
        <f>[1]Scores!S98</f>
        <v>311</v>
      </c>
      <c r="L4" s="21">
        <f>[1]Scores!T98</f>
        <v>0</v>
      </c>
      <c r="M4" s="22"/>
    </row>
    <row r="5" spans="1:13" ht="15" thickBot="1" x14ac:dyDescent="0.4">
      <c r="A5" s="16">
        <v>3</v>
      </c>
      <c r="B5" s="17">
        <f>[1]Scores!Y71</f>
        <v>896.2</v>
      </c>
      <c r="C5" s="18" t="str">
        <f>[1]Scholen!B9</f>
        <v>Driestar College</v>
      </c>
      <c r="D5" s="19">
        <f>[1]Scores!F71</f>
        <v>279</v>
      </c>
      <c r="E5" s="19">
        <f>[1]Scores!G71</f>
        <v>298</v>
      </c>
      <c r="F5" s="19">
        <f>[1]Scores!H71</f>
        <v>0</v>
      </c>
      <c r="G5" s="20">
        <f>[1]Scores!L71</f>
        <v>316</v>
      </c>
      <c r="H5" s="20">
        <f>[1]Scores!M71</f>
        <v>313</v>
      </c>
      <c r="I5" s="20">
        <f>[1]Scores!N71</f>
        <v>0</v>
      </c>
      <c r="J5" s="21">
        <f>[1]Scores!R71</f>
        <v>309</v>
      </c>
      <c r="K5" s="21">
        <f>[1]Scores!S71</f>
        <v>280</v>
      </c>
      <c r="L5" s="21">
        <f>[1]Scores!T71</f>
        <v>0</v>
      </c>
      <c r="M5" s="22"/>
    </row>
    <row r="6" spans="1:13" ht="15" thickBot="1" x14ac:dyDescent="0.4">
      <c r="A6" s="23">
        <v>4</v>
      </c>
      <c r="B6" s="17">
        <f>[1]Scores!Y17</f>
        <v>891.8</v>
      </c>
      <c r="C6" s="18" t="str">
        <f>[1]Scholen!B3</f>
        <v>Calvijn College Goes 1</v>
      </c>
      <c r="D6" s="19">
        <f>[1]Scores!F17</f>
        <v>288</v>
      </c>
      <c r="E6" s="19">
        <f>[1]Scores!G17</f>
        <v>326</v>
      </c>
      <c r="F6" s="19">
        <f>[1]Scores!H17</f>
        <v>0</v>
      </c>
      <c r="G6" s="20">
        <f>[1]Scores!L17</f>
        <v>286</v>
      </c>
      <c r="H6" s="20">
        <f>[1]Scores!M17</f>
        <v>298</v>
      </c>
      <c r="I6" s="20">
        <f>[1]Scores!N17</f>
        <v>0</v>
      </c>
      <c r="J6" s="21">
        <f>[1]Scores!R17</f>
        <v>295</v>
      </c>
      <c r="K6" s="21">
        <f>[1]Scores!S17</f>
        <v>283</v>
      </c>
      <c r="L6" s="21">
        <f>[1]Scores!T17</f>
        <v>0</v>
      </c>
      <c r="M6" s="22"/>
    </row>
    <row r="7" spans="1:13" ht="15" thickBot="1" x14ac:dyDescent="0.4">
      <c r="A7" s="16">
        <v>5</v>
      </c>
      <c r="B7" s="17">
        <f>[1]Scores!Y80</f>
        <v>884.8</v>
      </c>
      <c r="C7" s="18" t="str">
        <f>[1]Scholen!B10</f>
        <v>Gymnasium Celeanum</v>
      </c>
      <c r="D7" s="19">
        <f>[1]Scores!F80</f>
        <v>296</v>
      </c>
      <c r="E7" s="19">
        <f>[1]Scores!G80</f>
        <v>287</v>
      </c>
      <c r="F7" s="19">
        <f>[1]Scores!H80</f>
        <v>0</v>
      </c>
      <c r="G7" s="20">
        <f>[1]Scores!L80</f>
        <v>308</v>
      </c>
      <c r="H7" s="20">
        <f>[1]Scores!M80</f>
        <v>297</v>
      </c>
      <c r="I7" s="20">
        <f>[1]Scores!N80</f>
        <v>0</v>
      </c>
      <c r="J7" s="21">
        <f>[1]Scores!R80</f>
        <v>294</v>
      </c>
      <c r="K7" s="21">
        <f>[1]Scores!S80</f>
        <v>292</v>
      </c>
      <c r="L7" s="21">
        <f>[1]Scores!T80</f>
        <v>0</v>
      </c>
      <c r="M7" s="22"/>
    </row>
    <row r="8" spans="1:13" ht="15" thickBot="1" x14ac:dyDescent="0.4">
      <c r="A8" s="16">
        <v>6</v>
      </c>
      <c r="B8" s="17">
        <f>[1]Scores!Y179</f>
        <v>881.60000000000014</v>
      </c>
      <c r="C8" s="18" t="str">
        <f>[1]Scholen!B21</f>
        <v>Stedelijk Gymnasium Arnhem</v>
      </c>
      <c r="D8" s="19">
        <f>[1]Scores!F179</f>
        <v>295</v>
      </c>
      <c r="E8" s="19">
        <f>[1]Scores!G179</f>
        <v>287</v>
      </c>
      <c r="F8" s="19">
        <f>[1]Scores!H179</f>
        <v>0</v>
      </c>
      <c r="G8" s="20">
        <f>[1]Scores!L179</f>
        <v>301</v>
      </c>
      <c r="H8" s="20">
        <f>[1]Scores!M179</f>
        <v>288</v>
      </c>
      <c r="I8" s="20">
        <f>[1]Scores!N179</f>
        <v>0</v>
      </c>
      <c r="J8" s="21">
        <f>[1]Scores!R179</f>
        <v>303</v>
      </c>
      <c r="K8" s="21">
        <f>[1]Scores!S179</f>
        <v>295</v>
      </c>
      <c r="L8" s="21">
        <f>[1]Scores!T179</f>
        <v>0</v>
      </c>
      <c r="M8" s="22"/>
    </row>
    <row r="9" spans="1:13" ht="15" thickBot="1" x14ac:dyDescent="0.4">
      <c r="A9" s="16">
        <v>7</v>
      </c>
      <c r="B9" s="17">
        <f>[1]Scores!Y161</f>
        <v>879.8</v>
      </c>
      <c r="C9" s="18" t="str">
        <f>[1]Scholen!B19</f>
        <v>Porta Mosana College 2</v>
      </c>
      <c r="D9" s="19">
        <f>[1]Scores!F161</f>
        <v>307</v>
      </c>
      <c r="E9" s="19">
        <f>[1]Scores!G161</f>
        <v>288</v>
      </c>
      <c r="F9" s="19">
        <f>[1]Scores!H161</f>
        <v>0</v>
      </c>
      <c r="G9" s="20">
        <f>[1]Scores!L161</f>
        <v>320</v>
      </c>
      <c r="H9" s="20">
        <f>[1]Scores!M161</f>
        <v>301</v>
      </c>
      <c r="I9" s="20">
        <f>[1]Scores!N161</f>
        <v>0</v>
      </c>
      <c r="J9" s="21">
        <f>[1]Scores!R161</f>
        <v>293</v>
      </c>
      <c r="K9" s="21">
        <f>[1]Scores!S161</f>
        <v>264</v>
      </c>
      <c r="L9" s="21">
        <f>[1]Scores!T161</f>
        <v>0</v>
      </c>
      <c r="M9" s="22"/>
    </row>
    <row r="10" spans="1:13" ht="15" thickBot="1" x14ac:dyDescent="0.4">
      <c r="A10" s="24">
        <v>8</v>
      </c>
      <c r="B10" s="17">
        <f>[1]Scores!Y107</f>
        <v>878.19999999999993</v>
      </c>
      <c r="C10" s="18" t="str">
        <f>[1]Scholen!B13</f>
        <v>Kalsbeek College 2</v>
      </c>
      <c r="D10" s="19">
        <f>[1]Scores!F107</f>
        <v>294</v>
      </c>
      <c r="E10" s="19">
        <f>[1]Scores!G107</f>
        <v>303</v>
      </c>
      <c r="F10" s="19">
        <f>[1]Scores!H107</f>
        <v>0</v>
      </c>
      <c r="G10" s="20">
        <f>[1]Scores!L107</f>
        <v>286</v>
      </c>
      <c r="H10" s="20">
        <f>[1]Scores!M107</f>
        <v>295</v>
      </c>
      <c r="I10" s="20">
        <f>[1]Scores!N107</f>
        <v>0</v>
      </c>
      <c r="J10" s="21">
        <f>[1]Scores!R107</f>
        <v>297</v>
      </c>
      <c r="K10" s="21">
        <f>[1]Scores!S107</f>
        <v>281</v>
      </c>
      <c r="L10" s="21">
        <f>[1]Scores!T107</f>
        <v>0</v>
      </c>
      <c r="M10" s="22"/>
    </row>
    <row r="11" spans="1:13" ht="15" thickBot="1" x14ac:dyDescent="0.4">
      <c r="A11" s="16">
        <v>9</v>
      </c>
      <c r="B11" s="17">
        <f>[1]Scores!Y188</f>
        <v>877.59999999999991</v>
      </c>
      <c r="C11" s="18" t="str">
        <f>[1]Scholen!B22</f>
        <v>Stedelijk Gymnasium Nijmegen</v>
      </c>
      <c r="D11" s="19">
        <f>[1]Scores!F188</f>
        <v>304</v>
      </c>
      <c r="E11" s="19">
        <f>[1]Scores!G188</f>
        <v>273</v>
      </c>
      <c r="F11" s="19">
        <f>[1]Scores!H188</f>
        <v>0</v>
      </c>
      <c r="G11" s="20">
        <f>[1]Scores!L188</f>
        <v>310</v>
      </c>
      <c r="H11" s="20">
        <f>[1]Scores!M188</f>
        <v>269</v>
      </c>
      <c r="I11" s="20">
        <f>[1]Scores!N188</f>
        <v>0</v>
      </c>
      <c r="J11" s="21">
        <f>[1]Scores!R188</f>
        <v>323</v>
      </c>
      <c r="K11" s="21">
        <f>[1]Scores!S188</f>
        <v>296</v>
      </c>
      <c r="L11" s="21">
        <f>[1]Scores!T188</f>
        <v>0</v>
      </c>
      <c r="M11" s="22"/>
    </row>
    <row r="12" spans="1:13" ht="15" thickBot="1" x14ac:dyDescent="0.4">
      <c r="A12" s="16">
        <v>10</v>
      </c>
      <c r="B12" s="17">
        <f>[1]Scores!Y170</f>
        <v>873.4</v>
      </c>
      <c r="C12" s="18" t="str">
        <f>[1]Scholen!B20</f>
        <v>Rijnlands Lyceum Oegstgeest</v>
      </c>
      <c r="D12" s="19">
        <f>[1]Scores!F170</f>
        <v>311</v>
      </c>
      <c r="E12" s="19">
        <f>[1]Scores!G170</f>
        <v>279</v>
      </c>
      <c r="F12" s="19">
        <f>[1]Scores!H170</f>
        <v>0</v>
      </c>
      <c r="G12" s="20">
        <f>[1]Scores!L170</f>
        <v>298</v>
      </c>
      <c r="H12" s="20">
        <f>[1]Scores!M170</f>
        <v>253</v>
      </c>
      <c r="I12" s="20">
        <f>[1]Scores!N170</f>
        <v>0</v>
      </c>
      <c r="J12" s="21">
        <f>[1]Scores!R170</f>
        <v>307</v>
      </c>
      <c r="K12" s="21">
        <f>[1]Scores!S170</f>
        <v>313</v>
      </c>
      <c r="L12" s="21">
        <f>[1]Scores!T170</f>
        <v>0</v>
      </c>
      <c r="M12" s="22"/>
    </row>
    <row r="13" spans="1:13" ht="15" thickBot="1" x14ac:dyDescent="0.4">
      <c r="A13" s="16">
        <v>11</v>
      </c>
      <c r="B13" s="25">
        <f>[1]Scores!Y152</f>
        <v>871.2</v>
      </c>
      <c r="C13" s="18" t="str">
        <f>[1]Scholen!B18</f>
        <v>Porta Mosana College 1</v>
      </c>
      <c r="D13" s="19">
        <f>[1]Scores!F152</f>
        <v>292</v>
      </c>
      <c r="E13" s="19">
        <f>[1]Scores!G152</f>
        <v>281</v>
      </c>
      <c r="F13" s="19">
        <f>[1]Scores!H152</f>
        <v>0</v>
      </c>
      <c r="G13" s="20">
        <f>[1]Scores!L152</f>
        <v>312</v>
      </c>
      <c r="H13" s="20">
        <f>[1]Scores!M152</f>
        <v>282</v>
      </c>
      <c r="I13" s="20">
        <f>[1]Scores!N152</f>
        <v>0</v>
      </c>
      <c r="J13" s="21">
        <f>[1]Scores!R152</f>
        <v>290</v>
      </c>
      <c r="K13" s="21">
        <f>[1]Scores!S152</f>
        <v>293</v>
      </c>
      <c r="L13" s="21">
        <f>[1]Scores!T152</f>
        <v>0</v>
      </c>
      <c r="M13" s="22"/>
    </row>
    <row r="14" spans="1:13" ht="15" thickBot="1" x14ac:dyDescent="0.4">
      <c r="A14" s="16">
        <v>12</v>
      </c>
      <c r="B14" s="17">
        <f>[1]Scores!Y125</f>
        <v>861</v>
      </c>
      <c r="C14" s="18" t="str">
        <f>[1]Scholen!B15</f>
        <v>Olympus College</v>
      </c>
      <c r="D14" s="19">
        <f>[1]Scores!F125</f>
        <v>289</v>
      </c>
      <c r="E14" s="19">
        <f>[1]Scores!G125</f>
        <v>285</v>
      </c>
      <c r="F14" s="19">
        <f>[1]Scores!H125</f>
        <v>0</v>
      </c>
      <c r="G14" s="20">
        <f>[1]Scores!L125</f>
        <v>291</v>
      </c>
      <c r="H14" s="20">
        <f>[1]Scores!M125</f>
        <v>283</v>
      </c>
      <c r="I14" s="20">
        <f>[1]Scores!N125</f>
        <v>0</v>
      </c>
      <c r="J14" s="21">
        <f>[1]Scores!R125</f>
        <v>299</v>
      </c>
      <c r="K14" s="21">
        <f>[1]Scores!S125</f>
        <v>281</v>
      </c>
      <c r="L14" s="21">
        <f>[1]Scores!T125</f>
        <v>0</v>
      </c>
      <c r="M14" s="22"/>
    </row>
    <row r="15" spans="1:13" ht="15" thickBot="1" x14ac:dyDescent="0.4">
      <c r="A15" s="16">
        <v>13</v>
      </c>
      <c r="B15" s="17">
        <f>[1]Scores!Y224</f>
        <v>855.4</v>
      </c>
      <c r="C15" s="18" t="str">
        <f>[1]Scholen!B26</f>
        <v>Zaanlands Lyceum</v>
      </c>
      <c r="D15" s="19">
        <f>[1]Scores!F224</f>
        <v>281</v>
      </c>
      <c r="E15" s="19">
        <f>[1]Scores!G224</f>
        <v>278</v>
      </c>
      <c r="F15" s="19">
        <f>[1]Scores!H224</f>
        <v>0</v>
      </c>
      <c r="G15" s="20">
        <f>[1]Scores!L224</f>
        <v>303</v>
      </c>
      <c r="H15" s="20">
        <f>[1]Scores!M224</f>
        <v>284</v>
      </c>
      <c r="I15" s="20">
        <f>[1]Scores!N224</f>
        <v>0</v>
      </c>
      <c r="J15" s="21">
        <f>[1]Scores!R224</f>
        <v>305</v>
      </c>
      <c r="K15" s="21">
        <f>[1]Scores!S224</f>
        <v>271</v>
      </c>
      <c r="L15" s="21">
        <f>[1]Scores!T224</f>
        <v>0</v>
      </c>
      <c r="M15" s="22"/>
    </row>
    <row r="16" spans="1:13" ht="15" thickBot="1" x14ac:dyDescent="0.4">
      <c r="A16" s="16">
        <v>14</v>
      </c>
      <c r="B16" s="17">
        <f>[1]Scores!Y35</f>
        <v>851.8</v>
      </c>
      <c r="C16" s="18" t="str">
        <f>[1]Scholen!B5</f>
        <v>Christelijk Lyceum Zeist 1</v>
      </c>
      <c r="D16" s="19">
        <f>[1]Scores!F35</f>
        <v>295</v>
      </c>
      <c r="E16" s="19">
        <f>[1]Scores!G35</f>
        <v>266</v>
      </c>
      <c r="F16" s="19">
        <f>[1]Scores!H35</f>
        <v>0</v>
      </c>
      <c r="G16" s="20">
        <f>[1]Scores!L35</f>
        <v>294</v>
      </c>
      <c r="H16" s="20">
        <f>[1]Scores!M35</f>
        <v>274</v>
      </c>
      <c r="I16" s="20">
        <f>[1]Scores!N35</f>
        <v>0</v>
      </c>
      <c r="J16" s="21">
        <f>[1]Scores!R35</f>
        <v>303</v>
      </c>
      <c r="K16" s="21">
        <f>[1]Scores!S35</f>
        <v>285</v>
      </c>
      <c r="L16" s="21">
        <f>[1]Scores!T35</f>
        <v>0</v>
      </c>
      <c r="M16" s="22"/>
    </row>
    <row r="17" spans="1:13" ht="15" thickBot="1" x14ac:dyDescent="0.4">
      <c r="A17" s="16">
        <v>15</v>
      </c>
      <c r="B17" s="17">
        <f>[1]Scores!Y197</f>
        <v>833.4</v>
      </c>
      <c r="C17" s="18" t="str">
        <f>[1]Scholen!B23</f>
        <v>Stedelijk Lyceum College Zuid 1</v>
      </c>
      <c r="D17" s="19">
        <f>[1]Scores!F197</f>
        <v>304</v>
      </c>
      <c r="E17" s="19">
        <f>[1]Scores!G197</f>
        <v>253</v>
      </c>
      <c r="F17" s="19">
        <f>[1]Scores!H197</f>
        <v>0</v>
      </c>
      <c r="G17" s="20">
        <f>[1]Scores!L197</f>
        <v>296</v>
      </c>
      <c r="H17" s="20">
        <f>[1]Scores!M197</f>
        <v>276</v>
      </c>
      <c r="I17" s="20">
        <f>[1]Scores!N197</f>
        <v>0</v>
      </c>
      <c r="J17" s="21">
        <f>[1]Scores!R197</f>
        <v>282</v>
      </c>
      <c r="K17" s="21">
        <f>[1]Scores!S197</f>
        <v>272</v>
      </c>
      <c r="L17" s="21">
        <f>[1]Scores!T197</f>
        <v>0</v>
      </c>
      <c r="M17" s="22"/>
    </row>
    <row r="18" spans="1:13" ht="15" thickBot="1" x14ac:dyDescent="0.4">
      <c r="A18" s="23">
        <v>16</v>
      </c>
      <c r="B18" s="17">
        <f>[1]Scores!Y53</f>
        <v>832.8</v>
      </c>
      <c r="C18" s="18" t="str">
        <f>[1]Scholen!B7</f>
        <v>Coornhert Gymnasium</v>
      </c>
      <c r="D18" s="19">
        <f>[1]Scores!F53</f>
        <v>284</v>
      </c>
      <c r="E18" s="19">
        <f>[1]Scores!G53</f>
        <v>256</v>
      </c>
      <c r="F18" s="19">
        <f>[1]Scores!H53</f>
        <v>0</v>
      </c>
      <c r="G18" s="20">
        <f>[1]Scores!L53</f>
        <v>286</v>
      </c>
      <c r="H18" s="20">
        <f>[1]Scores!M53</f>
        <v>269</v>
      </c>
      <c r="I18" s="20">
        <f>[1]Scores!N53</f>
        <v>0</v>
      </c>
      <c r="J18" s="21">
        <f>[1]Scores!R53</f>
        <v>288</v>
      </c>
      <c r="K18" s="21">
        <f>[1]Scores!S53</f>
        <v>291</v>
      </c>
      <c r="L18" s="21">
        <f>[1]Scores!T53</f>
        <v>0</v>
      </c>
      <c r="M18" s="22"/>
    </row>
    <row r="19" spans="1:13" ht="15" thickBot="1" x14ac:dyDescent="0.4">
      <c r="A19" s="16">
        <v>17</v>
      </c>
      <c r="B19" s="17">
        <f>[1]Scores!Y8</f>
        <v>830.69999999999993</v>
      </c>
      <c r="C19" s="18" t="str">
        <f>[1]Scholen!B2</f>
        <v>Barlaeus Gymnasium</v>
      </c>
      <c r="D19" s="19">
        <f>[1]Scores!F8</f>
        <v>287</v>
      </c>
      <c r="E19" s="19">
        <f>[1]Scores!G8</f>
        <v>267</v>
      </c>
      <c r="F19" s="19">
        <f>[1]Scores!H8</f>
        <v>-2.5</v>
      </c>
      <c r="G19" s="20">
        <f>[1]Scores!L8</f>
        <v>279</v>
      </c>
      <c r="H19" s="20">
        <f>[1]Scores!M8</f>
        <v>283</v>
      </c>
      <c r="I19" s="20">
        <f>[1]Scores!N8</f>
        <v>0</v>
      </c>
      <c r="J19" s="21">
        <f>[1]Scores!R8</f>
        <v>290</v>
      </c>
      <c r="K19" s="21">
        <f>[1]Scores!S8</f>
        <v>268</v>
      </c>
      <c r="L19" s="21">
        <f>[1]Scores!T8</f>
        <v>0</v>
      </c>
      <c r="M19" s="22"/>
    </row>
    <row r="20" spans="1:13" ht="15" thickBot="1" x14ac:dyDescent="0.4">
      <c r="A20" s="16">
        <v>18</v>
      </c>
      <c r="B20" s="17">
        <f>[1]Scores!Y215</f>
        <v>827.99999999999989</v>
      </c>
      <c r="C20" s="18" t="str">
        <f>[1]Scholen!B25</f>
        <v>Trinitas Gymnasium</v>
      </c>
      <c r="D20" s="19">
        <f>[1]Scores!F215</f>
        <v>280</v>
      </c>
      <c r="E20" s="19">
        <f>[1]Scores!G215</f>
        <v>253</v>
      </c>
      <c r="F20" s="19">
        <f>[1]Scores!H215</f>
        <v>0</v>
      </c>
      <c r="G20" s="20">
        <f>[1]Scores!L215</f>
        <v>302</v>
      </c>
      <c r="H20" s="20">
        <f>[1]Scores!M215</f>
        <v>280</v>
      </c>
      <c r="I20" s="20">
        <f>[1]Scores!N215</f>
        <v>0</v>
      </c>
      <c r="J20" s="21">
        <f>[1]Scores!R215</f>
        <v>297</v>
      </c>
      <c r="K20" s="21">
        <f>[1]Scores!S215</f>
        <v>261</v>
      </c>
      <c r="L20" s="21">
        <f>[1]Scores!T215</f>
        <v>0</v>
      </c>
      <c r="M20" s="22"/>
    </row>
    <row r="21" spans="1:13" ht="15" thickBot="1" x14ac:dyDescent="0.4">
      <c r="A21" s="16">
        <v>19</v>
      </c>
      <c r="B21" s="17">
        <f>[1]Scores!Y206</f>
        <v>823</v>
      </c>
      <c r="C21" s="26" t="str">
        <f>[1]Scholen!B24</f>
        <v>Stedelijk Lyceum College Zuid 2</v>
      </c>
      <c r="D21" s="19">
        <f>[1]Scores!F206</f>
        <v>278</v>
      </c>
      <c r="E21" s="19">
        <f>[1]Scores!G206</f>
        <v>277</v>
      </c>
      <c r="F21" s="19">
        <f>[1]Scores!H206</f>
        <v>0</v>
      </c>
      <c r="G21" s="20">
        <f>[1]Scores!L206</f>
        <v>277</v>
      </c>
      <c r="H21" s="20">
        <f>[1]Scores!M206</f>
        <v>275</v>
      </c>
      <c r="I21" s="20">
        <f>[1]Scores!N206</f>
        <v>0</v>
      </c>
      <c r="J21" s="21">
        <f>[1]Scores!R206</f>
        <v>283</v>
      </c>
      <c r="K21" s="21">
        <f>[1]Scores!S206</f>
        <v>261</v>
      </c>
      <c r="L21" s="21">
        <f>[1]Scores!T206</f>
        <v>0</v>
      </c>
      <c r="M21" s="22"/>
    </row>
    <row r="22" spans="1:13" ht="15" thickBot="1" x14ac:dyDescent="0.4">
      <c r="A22" s="16">
        <v>20</v>
      </c>
      <c r="B22" s="17">
        <f>[1]Scores!Y233</f>
        <v>822.40000000000009</v>
      </c>
      <c r="C22" s="18" t="str">
        <f>[1]Scholen!B27</f>
        <v>Dummyteam</v>
      </c>
      <c r="D22" s="19">
        <f>[1]Scores!F233</f>
        <v>261</v>
      </c>
      <c r="E22" s="19">
        <f>[1]Scores!G233</f>
        <v>241</v>
      </c>
      <c r="F22" s="19">
        <f>[1]Scores!H233</f>
        <v>0</v>
      </c>
      <c r="G22" s="20">
        <f>[1]Scores!L233</f>
        <v>280</v>
      </c>
      <c r="H22" s="20">
        <f>[1]Scores!M233</f>
        <v>286</v>
      </c>
      <c r="I22" s="20">
        <f>[1]Scores!N233</f>
        <v>0</v>
      </c>
      <c r="J22" s="21">
        <f>[1]Scores!R233</f>
        <v>303</v>
      </c>
      <c r="K22" s="21">
        <f>[1]Scores!S233</f>
        <v>281</v>
      </c>
      <c r="L22" s="21">
        <f>[1]Scores!T233</f>
        <v>0</v>
      </c>
      <c r="M22" s="22"/>
    </row>
    <row r="23" spans="1:13" ht="15" thickBot="1" x14ac:dyDescent="0.4">
      <c r="A23" s="16">
        <v>21</v>
      </c>
      <c r="B23" s="17">
        <f>[1]Scores!Y89</f>
        <v>821.8</v>
      </c>
      <c r="C23" s="18" t="str">
        <f>[1]Scholen!B11</f>
        <v>Huygens Lyceum</v>
      </c>
      <c r="D23" s="19">
        <f>[1]Scores!F89</f>
        <v>284</v>
      </c>
      <c r="E23" s="19">
        <f>[1]Scores!G89</f>
        <v>268</v>
      </c>
      <c r="F23" s="19">
        <f>[1]Scores!H89</f>
        <v>0</v>
      </c>
      <c r="G23" s="20">
        <f>[1]Scores!L89</f>
        <v>292</v>
      </c>
      <c r="H23" s="20">
        <f>[1]Scores!M89</f>
        <v>283</v>
      </c>
      <c r="I23" s="20">
        <f>[1]Scores!N89</f>
        <v>0</v>
      </c>
      <c r="J23" s="21">
        <f>[1]Scores!R89</f>
        <v>268</v>
      </c>
      <c r="K23" s="21">
        <f>[1]Scores!S89</f>
        <v>256</v>
      </c>
      <c r="L23" s="21">
        <f>[1]Scores!T89</f>
        <v>0</v>
      </c>
      <c r="M23" s="22"/>
    </row>
    <row r="24" spans="1:13" ht="15" thickBot="1" x14ac:dyDescent="0.4">
      <c r="A24" s="16">
        <v>22</v>
      </c>
      <c r="B24" s="17">
        <f>[1]Scores!Y44</f>
        <v>820.8</v>
      </c>
      <c r="C24" s="18" t="str">
        <f>[1]Scholen!B6</f>
        <v>Christelijk Lyceum Zeist 2</v>
      </c>
      <c r="D24" s="19">
        <f>[1]Scores!F44</f>
        <v>290</v>
      </c>
      <c r="E24" s="19">
        <f>[1]Scores!G44</f>
        <v>254</v>
      </c>
      <c r="F24" s="19">
        <f>[1]Scores!H44</f>
        <v>0</v>
      </c>
      <c r="G24" s="20">
        <f>[1]Scores!L44</f>
        <v>302</v>
      </c>
      <c r="H24" s="20">
        <f>[1]Scores!M44</f>
        <v>277</v>
      </c>
      <c r="I24" s="20">
        <f>[1]Scores!N44</f>
        <v>0</v>
      </c>
      <c r="J24" s="21">
        <f>[1]Scores!R44</f>
        <v>287</v>
      </c>
      <c r="K24" s="21">
        <f>[1]Scores!S44</f>
        <v>251</v>
      </c>
      <c r="L24" s="21">
        <f>[1]Scores!T44</f>
        <v>0</v>
      </c>
      <c r="M24" s="22"/>
    </row>
    <row r="25" spans="1:13" ht="15" thickBot="1" x14ac:dyDescent="0.4">
      <c r="A25" s="16">
        <v>23</v>
      </c>
      <c r="B25" s="17">
        <f>[1]Scores!Y116</f>
        <v>817</v>
      </c>
      <c r="C25" s="18" t="str">
        <f>[1]Scholen!B14</f>
        <v>Niftarlake College</v>
      </c>
      <c r="D25" s="19">
        <f>[1]Scores!F116</f>
        <v>287</v>
      </c>
      <c r="E25" s="19">
        <f>[1]Scores!G116</f>
        <v>270</v>
      </c>
      <c r="F25" s="19">
        <f>[1]Scores!H116</f>
        <v>0</v>
      </c>
      <c r="G25" s="20">
        <f>[1]Scores!L116</f>
        <v>280</v>
      </c>
      <c r="H25" s="20">
        <f>[1]Scores!M116</f>
        <v>253</v>
      </c>
      <c r="I25" s="20">
        <f>[1]Scores!N116</f>
        <v>0</v>
      </c>
      <c r="J25" s="21">
        <f>[1]Scores!R116</f>
        <v>280</v>
      </c>
      <c r="K25" s="21">
        <f>[1]Scores!S116</f>
        <v>274</v>
      </c>
      <c r="L25" s="21">
        <f>[1]Scores!T116</f>
        <v>0</v>
      </c>
      <c r="M25" s="22"/>
    </row>
    <row r="26" spans="1:13" ht="15" thickBot="1" x14ac:dyDescent="0.4">
      <c r="A26" s="16">
        <v>24</v>
      </c>
      <c r="B26" s="17">
        <f>[1]Scores!Y143</f>
        <v>813.40000000000009</v>
      </c>
      <c r="C26" s="18" t="str">
        <f>[1]Scholen!B17</f>
        <v>Pontes Het Goese Lyceum</v>
      </c>
      <c r="D26" s="19">
        <f>[1]Scores!F143</f>
        <v>269</v>
      </c>
      <c r="E26" s="19">
        <f>[1]Scores!G143</f>
        <v>262</v>
      </c>
      <c r="F26" s="19">
        <f>[1]Scores!H143</f>
        <v>0</v>
      </c>
      <c r="G26" s="20">
        <f>[1]Scores!L143</f>
        <v>263</v>
      </c>
      <c r="H26" s="20">
        <f>[1]Scores!M143</f>
        <v>277</v>
      </c>
      <c r="I26" s="20">
        <f>[1]Scores!N143</f>
        <v>0</v>
      </c>
      <c r="J26" s="21">
        <f>[1]Scores!R143</f>
        <v>282</v>
      </c>
      <c r="K26" s="21">
        <f>[1]Scores!S143</f>
        <v>274</v>
      </c>
      <c r="L26" s="21">
        <f>[1]Scores!T143</f>
        <v>0</v>
      </c>
      <c r="M26" s="22"/>
    </row>
    <row r="27" spans="1:13" ht="15" thickBot="1" x14ac:dyDescent="0.4">
      <c r="A27" s="16">
        <v>25</v>
      </c>
      <c r="B27" s="17">
        <f>[1]Scores!Y134</f>
        <v>779</v>
      </c>
      <c r="C27" s="18" t="str">
        <f>[1]Scholen!B16</f>
        <v>Oosterlicht College</v>
      </c>
      <c r="D27" s="19">
        <f>[1]Scores!F134</f>
        <v>291</v>
      </c>
      <c r="E27" s="19">
        <f>[1]Scores!G134</f>
        <v>247</v>
      </c>
      <c r="F27" s="19">
        <f>[1]Scores!H134</f>
        <v>0</v>
      </c>
      <c r="G27" s="20">
        <f>[1]Scores!L134</f>
        <v>260</v>
      </c>
      <c r="H27" s="20">
        <f>[1]Scores!M134</f>
        <v>251</v>
      </c>
      <c r="I27" s="20">
        <f>[1]Scores!N134</f>
        <v>0</v>
      </c>
      <c r="J27" s="21">
        <f>[1]Scores!R134</f>
        <v>267</v>
      </c>
      <c r="K27" s="21">
        <f>[1]Scores!S134</f>
        <v>255</v>
      </c>
      <c r="L27" s="21">
        <f>[1]Scores!T134</f>
        <v>0</v>
      </c>
      <c r="M27" s="22"/>
    </row>
    <row r="28" spans="1:13" ht="15" thickBot="1" x14ac:dyDescent="0.4">
      <c r="A28" s="16">
        <v>26</v>
      </c>
      <c r="B28" s="17">
        <f>[1]Scores!Y62</f>
        <v>768.4</v>
      </c>
      <c r="C28" s="18" t="str">
        <f>[1]Scholen!B8</f>
        <v>De Vinse School</v>
      </c>
      <c r="D28" s="19">
        <f>[1]Scores!F62</f>
        <v>246</v>
      </c>
      <c r="E28" s="19">
        <f>[1]Scores!G62</f>
        <v>254</v>
      </c>
      <c r="F28" s="19">
        <f>[1]Scores!H62</f>
        <v>0</v>
      </c>
      <c r="G28" s="20">
        <f>[1]Scores!L62</f>
        <v>269</v>
      </c>
      <c r="H28" s="20">
        <f>[1]Scores!M62</f>
        <v>250</v>
      </c>
      <c r="I28" s="20">
        <f>[1]Scores!N62</f>
        <v>-5</v>
      </c>
      <c r="J28" s="21">
        <f>[1]Scores!R62</f>
        <v>265</v>
      </c>
      <c r="K28" s="21">
        <f>[1]Scores!S62</f>
        <v>265</v>
      </c>
      <c r="L28" s="21">
        <f>[1]Scores!T62</f>
        <v>0</v>
      </c>
      <c r="M28" s="22"/>
    </row>
  </sheetData>
  <mergeCells count="4">
    <mergeCell ref="A1:C1"/>
    <mergeCell ref="D1:F1"/>
    <mergeCell ref="G1:I1"/>
    <mergeCell ref="J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73D7A-B281-45B2-B696-82A53703A601}">
  <dimension ref="A1:N182"/>
  <sheetViews>
    <sheetView workbookViewId="0">
      <selection activeCell="A5" sqref="A5"/>
    </sheetView>
  </sheetViews>
  <sheetFormatPr defaultRowHeight="14.5" x14ac:dyDescent="0.35"/>
  <cols>
    <col min="2" max="2" width="14" customWidth="1"/>
    <col min="3" max="3" width="16.453125" customWidth="1"/>
    <col min="4" max="4" width="31.54296875" customWidth="1"/>
    <col min="6" max="7" width="16.36328125" customWidth="1"/>
    <col min="9" max="9" width="16.36328125" customWidth="1"/>
    <col min="10" max="10" width="16.453125" customWidth="1"/>
    <col min="12" max="13" width="16.1796875" customWidth="1"/>
  </cols>
  <sheetData>
    <row r="1" spans="1:14" ht="28" thickBot="1" x14ac:dyDescent="0.4">
      <c r="A1" s="28"/>
      <c r="B1" s="33"/>
      <c r="C1" s="34"/>
      <c r="D1" s="33"/>
      <c r="E1" s="35"/>
      <c r="F1" s="2" t="s">
        <v>9</v>
      </c>
      <c r="G1" s="2"/>
      <c r="H1" s="2"/>
      <c r="I1" s="3" t="s">
        <v>10</v>
      </c>
      <c r="J1" s="3"/>
      <c r="K1" s="3"/>
      <c r="L1" s="36"/>
      <c r="M1" s="27" t="s">
        <v>11</v>
      </c>
      <c r="N1" s="27"/>
    </row>
    <row r="2" spans="1:14" ht="28" thickBot="1" x14ac:dyDescent="0.4">
      <c r="A2" s="29" t="s">
        <v>3</v>
      </c>
      <c r="B2" s="8" t="s">
        <v>12</v>
      </c>
      <c r="C2" s="37" t="s">
        <v>13</v>
      </c>
      <c r="D2" s="38" t="s">
        <v>5</v>
      </c>
      <c r="E2" s="38" t="s">
        <v>14</v>
      </c>
      <c r="F2" s="10" t="s">
        <v>6</v>
      </c>
      <c r="G2" s="11" t="s">
        <v>7</v>
      </c>
      <c r="H2" s="10" t="s">
        <v>8</v>
      </c>
      <c r="I2" s="12" t="s">
        <v>6</v>
      </c>
      <c r="J2" s="12" t="s">
        <v>7</v>
      </c>
      <c r="K2" s="13" t="s">
        <v>8</v>
      </c>
      <c r="L2" s="14" t="s">
        <v>6</v>
      </c>
      <c r="M2" s="14" t="s">
        <v>7</v>
      </c>
      <c r="N2" s="14" t="s">
        <v>8</v>
      </c>
    </row>
    <row r="3" spans="1:14" ht="15" thickBot="1" x14ac:dyDescent="0.4">
      <c r="A3" s="30">
        <v>1</v>
      </c>
      <c r="B3" s="39">
        <v>79.899999999999991</v>
      </c>
      <c r="C3" s="40" t="s">
        <v>15</v>
      </c>
      <c r="D3" s="41" t="s">
        <v>16</v>
      </c>
      <c r="E3" s="42">
        <v>2</v>
      </c>
      <c r="F3" s="43">
        <v>0</v>
      </c>
      <c r="G3" s="43">
        <v>0</v>
      </c>
      <c r="H3" s="43">
        <v>0</v>
      </c>
      <c r="I3" s="44">
        <v>80</v>
      </c>
      <c r="J3" s="44">
        <v>82</v>
      </c>
      <c r="K3" s="44">
        <v>0</v>
      </c>
      <c r="L3" s="45">
        <v>75</v>
      </c>
      <c r="M3" s="45">
        <v>81</v>
      </c>
      <c r="N3" s="45">
        <v>0</v>
      </c>
    </row>
    <row r="4" spans="1:14" ht="15" thickBot="1" x14ac:dyDescent="0.4">
      <c r="A4" s="30">
        <v>2</v>
      </c>
      <c r="B4" s="39">
        <v>78</v>
      </c>
      <c r="C4" s="40" t="s">
        <v>17</v>
      </c>
      <c r="D4" s="41" t="s">
        <v>18</v>
      </c>
      <c r="E4" s="42">
        <v>3</v>
      </c>
      <c r="F4" s="43">
        <v>76</v>
      </c>
      <c r="G4" s="43">
        <v>78</v>
      </c>
      <c r="H4" s="43">
        <v>0</v>
      </c>
      <c r="I4" s="44">
        <v>74</v>
      </c>
      <c r="J4" s="44">
        <v>79</v>
      </c>
      <c r="K4" s="44">
        <v>0</v>
      </c>
      <c r="L4" s="45">
        <v>84</v>
      </c>
      <c r="M4" s="45">
        <v>77</v>
      </c>
      <c r="N4" s="45">
        <v>0</v>
      </c>
    </row>
    <row r="5" spans="1:14" ht="15" thickBot="1" x14ac:dyDescent="0.4">
      <c r="A5" s="30">
        <v>3</v>
      </c>
      <c r="B5" s="39">
        <v>77.8</v>
      </c>
      <c r="C5" s="40" t="s">
        <v>19</v>
      </c>
      <c r="D5" s="41" t="s">
        <v>16</v>
      </c>
      <c r="E5" s="42">
        <v>3</v>
      </c>
      <c r="F5" s="43">
        <v>75</v>
      </c>
      <c r="G5" s="43">
        <v>76</v>
      </c>
      <c r="H5" s="43">
        <v>0</v>
      </c>
      <c r="I5" s="44">
        <v>78</v>
      </c>
      <c r="J5" s="44">
        <v>78</v>
      </c>
      <c r="K5" s="44">
        <v>0</v>
      </c>
      <c r="L5" s="45">
        <v>78</v>
      </c>
      <c r="M5" s="45">
        <v>81</v>
      </c>
      <c r="N5" s="45">
        <v>0</v>
      </c>
    </row>
    <row r="6" spans="1:14" ht="15" thickBot="1" x14ac:dyDescent="0.4">
      <c r="A6" s="31">
        <v>4</v>
      </c>
      <c r="B6" s="39">
        <v>77.5</v>
      </c>
      <c r="C6" s="40" t="s">
        <v>20</v>
      </c>
      <c r="D6" s="41" t="s">
        <v>16</v>
      </c>
      <c r="E6" s="42">
        <v>2</v>
      </c>
      <c r="F6" s="43">
        <v>73</v>
      </c>
      <c r="G6" s="43">
        <v>75</v>
      </c>
      <c r="H6" s="43">
        <v>0</v>
      </c>
      <c r="I6" s="44">
        <v>79</v>
      </c>
      <c r="J6" s="44">
        <v>82</v>
      </c>
      <c r="K6" s="44">
        <v>0</v>
      </c>
      <c r="L6" s="45">
        <v>0</v>
      </c>
      <c r="M6" s="45">
        <v>0</v>
      </c>
      <c r="N6" s="45">
        <v>0</v>
      </c>
    </row>
    <row r="7" spans="1:14" ht="15" thickBot="1" x14ac:dyDescent="0.4">
      <c r="A7" s="30">
        <v>5</v>
      </c>
      <c r="B7" s="39">
        <v>77.466666666666669</v>
      </c>
      <c r="C7" s="40" t="s">
        <v>21</v>
      </c>
      <c r="D7" s="41" t="s">
        <v>18</v>
      </c>
      <c r="E7" s="42">
        <v>3</v>
      </c>
      <c r="F7" s="43">
        <v>73</v>
      </c>
      <c r="G7" s="43">
        <v>76</v>
      </c>
      <c r="H7" s="43">
        <v>0</v>
      </c>
      <c r="I7" s="44">
        <v>75</v>
      </c>
      <c r="J7" s="44">
        <v>80</v>
      </c>
      <c r="K7" s="44">
        <v>0</v>
      </c>
      <c r="L7" s="45">
        <v>82</v>
      </c>
      <c r="M7" s="45">
        <v>78</v>
      </c>
      <c r="N7" s="45">
        <v>0</v>
      </c>
    </row>
    <row r="8" spans="1:14" ht="15" thickBot="1" x14ac:dyDescent="0.4">
      <c r="A8" s="30">
        <v>6</v>
      </c>
      <c r="B8" s="39">
        <v>77.333333333333329</v>
      </c>
      <c r="C8" s="40" t="s">
        <v>22</v>
      </c>
      <c r="D8" s="41" t="s">
        <v>16</v>
      </c>
      <c r="E8" s="42">
        <v>3</v>
      </c>
      <c r="F8" s="43">
        <v>70</v>
      </c>
      <c r="G8" s="43">
        <v>76</v>
      </c>
      <c r="H8" s="43">
        <v>0</v>
      </c>
      <c r="I8" s="44">
        <v>77</v>
      </c>
      <c r="J8" s="44">
        <v>79</v>
      </c>
      <c r="K8" s="44">
        <v>0</v>
      </c>
      <c r="L8" s="45">
        <v>76</v>
      </c>
      <c r="M8" s="45">
        <v>83</v>
      </c>
      <c r="N8" s="45">
        <v>0</v>
      </c>
    </row>
    <row r="9" spans="1:14" ht="15" thickBot="1" x14ac:dyDescent="0.4">
      <c r="A9" s="30">
        <v>7</v>
      </c>
      <c r="B9" s="39">
        <v>77.13333333333334</v>
      </c>
      <c r="C9" s="40" t="s">
        <v>23</v>
      </c>
      <c r="D9" s="41" t="s">
        <v>24</v>
      </c>
      <c r="E9" s="42">
        <v>3</v>
      </c>
      <c r="F9" s="43">
        <v>76</v>
      </c>
      <c r="G9" s="43">
        <v>80</v>
      </c>
      <c r="H9" s="43">
        <v>0</v>
      </c>
      <c r="I9" s="44">
        <v>77</v>
      </c>
      <c r="J9" s="44">
        <v>73</v>
      </c>
      <c r="K9" s="44">
        <v>0</v>
      </c>
      <c r="L9" s="45">
        <v>82</v>
      </c>
      <c r="M9" s="45">
        <v>76</v>
      </c>
      <c r="N9" s="45">
        <v>0</v>
      </c>
    </row>
    <row r="10" spans="1:14" ht="15" thickBot="1" x14ac:dyDescent="0.4">
      <c r="A10" s="32">
        <v>8</v>
      </c>
      <c r="B10" s="39">
        <v>76.933333333333337</v>
      </c>
      <c r="C10" s="40" t="s">
        <v>25</v>
      </c>
      <c r="D10" s="41" t="s">
        <v>26</v>
      </c>
      <c r="E10" s="42">
        <v>3</v>
      </c>
      <c r="F10" s="43">
        <v>83</v>
      </c>
      <c r="G10" s="43">
        <v>74</v>
      </c>
      <c r="H10" s="43">
        <v>0</v>
      </c>
      <c r="I10" s="44">
        <v>86</v>
      </c>
      <c r="J10" s="44">
        <v>75</v>
      </c>
      <c r="K10" s="44">
        <v>0</v>
      </c>
      <c r="L10" s="45">
        <v>75</v>
      </c>
      <c r="M10" s="45">
        <v>73</v>
      </c>
      <c r="N10" s="45">
        <v>0</v>
      </c>
    </row>
    <row r="11" spans="1:14" ht="15" thickBot="1" x14ac:dyDescent="0.4">
      <c r="A11" s="30">
        <v>9</v>
      </c>
      <c r="B11" s="39">
        <v>76.933333333333323</v>
      </c>
      <c r="C11" s="40" t="s">
        <v>27</v>
      </c>
      <c r="D11" s="41" t="s">
        <v>18</v>
      </c>
      <c r="E11" s="42">
        <v>3</v>
      </c>
      <c r="F11" s="43">
        <v>77</v>
      </c>
      <c r="G11" s="43">
        <v>77</v>
      </c>
      <c r="H11" s="43">
        <v>0</v>
      </c>
      <c r="I11" s="44">
        <v>73</v>
      </c>
      <c r="J11" s="44">
        <v>80</v>
      </c>
      <c r="K11" s="44">
        <v>0</v>
      </c>
      <c r="L11" s="45">
        <v>76</v>
      </c>
      <c r="M11" s="45">
        <v>77</v>
      </c>
      <c r="N11" s="45">
        <v>0</v>
      </c>
    </row>
    <row r="12" spans="1:14" ht="15" thickBot="1" x14ac:dyDescent="0.4">
      <c r="A12" s="30">
        <v>10</v>
      </c>
      <c r="B12" s="39">
        <v>76.733333333333334</v>
      </c>
      <c r="C12" s="40" t="s">
        <v>28</v>
      </c>
      <c r="D12" s="41" t="s">
        <v>18</v>
      </c>
      <c r="E12" s="42">
        <v>3</v>
      </c>
      <c r="F12" s="43">
        <v>74</v>
      </c>
      <c r="G12" s="43">
        <v>76</v>
      </c>
      <c r="H12" s="43">
        <v>0</v>
      </c>
      <c r="I12" s="44">
        <v>74</v>
      </c>
      <c r="J12" s="44">
        <v>80</v>
      </c>
      <c r="K12" s="44">
        <v>0</v>
      </c>
      <c r="L12" s="45">
        <v>75</v>
      </c>
      <c r="M12" s="45">
        <v>79</v>
      </c>
      <c r="N12" s="45">
        <v>0</v>
      </c>
    </row>
    <row r="13" spans="1:14" ht="15" thickBot="1" x14ac:dyDescent="0.4">
      <c r="A13" s="30">
        <v>11</v>
      </c>
      <c r="B13" s="39">
        <v>76.7</v>
      </c>
      <c r="C13" s="40" t="s">
        <v>29</v>
      </c>
      <c r="D13" s="41" t="s">
        <v>30</v>
      </c>
      <c r="E13" s="42">
        <v>2</v>
      </c>
      <c r="F13" s="43">
        <v>70</v>
      </c>
      <c r="G13" s="43">
        <v>85</v>
      </c>
      <c r="H13" s="43">
        <v>0</v>
      </c>
      <c r="I13" s="44">
        <v>69</v>
      </c>
      <c r="J13" s="44">
        <v>78</v>
      </c>
      <c r="K13" s="44">
        <v>0</v>
      </c>
      <c r="L13" s="45">
        <v>0</v>
      </c>
      <c r="M13" s="45">
        <v>0</v>
      </c>
      <c r="N13" s="45">
        <v>0</v>
      </c>
    </row>
    <row r="14" spans="1:14" ht="15" thickBot="1" x14ac:dyDescent="0.4">
      <c r="A14" s="30">
        <v>12</v>
      </c>
      <c r="B14" s="39">
        <v>76.5</v>
      </c>
      <c r="C14" s="40" t="s">
        <v>31</v>
      </c>
      <c r="D14" s="41" t="s">
        <v>16</v>
      </c>
      <c r="E14" s="42">
        <v>2</v>
      </c>
      <c r="F14" s="43">
        <v>70</v>
      </c>
      <c r="G14" s="43">
        <v>80</v>
      </c>
      <c r="H14" s="43">
        <v>0</v>
      </c>
      <c r="I14" s="44">
        <v>0</v>
      </c>
      <c r="J14" s="44">
        <v>0</v>
      </c>
      <c r="K14" s="44">
        <v>0</v>
      </c>
      <c r="L14" s="45">
        <v>74</v>
      </c>
      <c r="M14" s="45">
        <v>79</v>
      </c>
      <c r="N14" s="45">
        <v>0</v>
      </c>
    </row>
    <row r="15" spans="1:14" ht="15" thickBot="1" x14ac:dyDescent="0.4">
      <c r="A15" s="30">
        <v>13</v>
      </c>
      <c r="B15" s="39">
        <v>76.466666666666654</v>
      </c>
      <c r="C15" s="40" t="s">
        <v>32</v>
      </c>
      <c r="D15" s="41" t="s">
        <v>33</v>
      </c>
      <c r="E15" s="42">
        <v>3</v>
      </c>
      <c r="F15" s="43">
        <v>75</v>
      </c>
      <c r="G15" s="43">
        <v>72</v>
      </c>
      <c r="H15" s="43">
        <v>0</v>
      </c>
      <c r="I15" s="44">
        <v>79</v>
      </c>
      <c r="J15" s="44">
        <v>80</v>
      </c>
      <c r="K15" s="44">
        <v>0</v>
      </c>
      <c r="L15" s="45">
        <v>79</v>
      </c>
      <c r="M15" s="45">
        <v>75</v>
      </c>
      <c r="N15" s="45">
        <v>0</v>
      </c>
    </row>
    <row r="16" spans="1:14" ht="15" thickBot="1" x14ac:dyDescent="0.4">
      <c r="A16" s="30">
        <v>14</v>
      </c>
      <c r="B16" s="39">
        <v>76.399999999999991</v>
      </c>
      <c r="C16" s="40" t="s">
        <v>34</v>
      </c>
      <c r="D16" s="41" t="s">
        <v>35</v>
      </c>
      <c r="E16" s="42">
        <v>3</v>
      </c>
      <c r="F16" s="43">
        <v>76</v>
      </c>
      <c r="G16" s="43">
        <v>73</v>
      </c>
      <c r="H16" s="43">
        <v>0</v>
      </c>
      <c r="I16" s="44">
        <v>80</v>
      </c>
      <c r="J16" s="44">
        <v>73</v>
      </c>
      <c r="K16" s="44">
        <v>0</v>
      </c>
      <c r="L16" s="45">
        <v>78</v>
      </c>
      <c r="M16" s="45">
        <v>80</v>
      </c>
      <c r="N16" s="45">
        <v>0</v>
      </c>
    </row>
    <row r="17" spans="1:14" ht="15" thickBot="1" x14ac:dyDescent="0.4">
      <c r="A17" s="16">
        <v>15</v>
      </c>
      <c r="B17" s="39">
        <v>76.066666666666663</v>
      </c>
      <c r="C17" s="40" t="s">
        <v>36</v>
      </c>
      <c r="D17" s="41" t="s">
        <v>26</v>
      </c>
      <c r="E17" s="42">
        <v>3</v>
      </c>
      <c r="F17" s="43">
        <v>75</v>
      </c>
      <c r="G17" s="43">
        <v>73</v>
      </c>
      <c r="H17" s="43">
        <v>0</v>
      </c>
      <c r="I17" s="44">
        <v>80</v>
      </c>
      <c r="J17" s="44">
        <v>77</v>
      </c>
      <c r="K17" s="44">
        <v>0</v>
      </c>
      <c r="L17" s="45">
        <v>78</v>
      </c>
      <c r="M17" s="45">
        <v>75</v>
      </c>
      <c r="N17" s="45">
        <v>0</v>
      </c>
    </row>
    <row r="18" spans="1:14" ht="15" thickBot="1" x14ac:dyDescent="0.4">
      <c r="A18" s="31">
        <v>16</v>
      </c>
      <c r="B18" s="39">
        <v>76</v>
      </c>
      <c r="C18" s="40" t="s">
        <v>37</v>
      </c>
      <c r="D18" s="41" t="s">
        <v>38</v>
      </c>
      <c r="E18" s="42">
        <v>1</v>
      </c>
      <c r="F18" s="43">
        <v>0</v>
      </c>
      <c r="G18" s="43">
        <v>0</v>
      </c>
      <c r="H18" s="43">
        <v>0</v>
      </c>
      <c r="I18" s="44">
        <v>0</v>
      </c>
      <c r="J18" s="44">
        <v>0</v>
      </c>
      <c r="K18" s="44">
        <v>0</v>
      </c>
      <c r="L18" s="45">
        <v>82</v>
      </c>
      <c r="M18" s="45">
        <v>72</v>
      </c>
      <c r="N18" s="45">
        <v>0</v>
      </c>
    </row>
    <row r="19" spans="1:14" ht="15" thickBot="1" x14ac:dyDescent="0.4">
      <c r="A19" s="30">
        <v>17</v>
      </c>
      <c r="B19" s="39">
        <v>75.8</v>
      </c>
      <c r="C19" s="40" t="s">
        <v>39</v>
      </c>
      <c r="D19" s="41" t="s">
        <v>30</v>
      </c>
      <c r="E19" s="42">
        <v>3</v>
      </c>
      <c r="F19" s="43">
        <v>71</v>
      </c>
      <c r="G19" s="43">
        <v>83</v>
      </c>
      <c r="H19" s="43">
        <v>0</v>
      </c>
      <c r="I19" s="44">
        <v>76</v>
      </c>
      <c r="J19" s="44">
        <v>76</v>
      </c>
      <c r="K19" s="44">
        <v>0</v>
      </c>
      <c r="L19" s="45">
        <v>72</v>
      </c>
      <c r="M19" s="45">
        <v>74</v>
      </c>
      <c r="N19" s="45">
        <v>0</v>
      </c>
    </row>
    <row r="20" spans="1:14" ht="15" thickBot="1" x14ac:dyDescent="0.4">
      <c r="A20" s="30">
        <v>18</v>
      </c>
      <c r="B20" s="39">
        <v>75.8</v>
      </c>
      <c r="C20" s="40" t="s">
        <v>40</v>
      </c>
      <c r="D20" s="41" t="s">
        <v>41</v>
      </c>
      <c r="E20" s="42">
        <v>3</v>
      </c>
      <c r="F20" s="43">
        <v>77</v>
      </c>
      <c r="G20" s="43">
        <v>69</v>
      </c>
      <c r="H20" s="43">
        <v>0</v>
      </c>
      <c r="I20" s="44">
        <v>78</v>
      </c>
      <c r="J20" s="44">
        <v>80</v>
      </c>
      <c r="K20" s="44">
        <v>0</v>
      </c>
      <c r="L20" s="45">
        <v>79</v>
      </c>
      <c r="M20" s="45">
        <v>74</v>
      </c>
      <c r="N20" s="45">
        <v>0</v>
      </c>
    </row>
    <row r="21" spans="1:14" ht="15" thickBot="1" x14ac:dyDescent="0.4">
      <c r="A21" s="30">
        <v>19</v>
      </c>
      <c r="B21" s="39">
        <v>75.466666666666669</v>
      </c>
      <c r="C21" s="40" t="s">
        <v>42</v>
      </c>
      <c r="D21" s="41" t="s">
        <v>43</v>
      </c>
      <c r="E21" s="42">
        <v>3</v>
      </c>
      <c r="F21" s="43">
        <v>72</v>
      </c>
      <c r="G21" s="43">
        <v>78</v>
      </c>
      <c r="H21" s="43">
        <v>0</v>
      </c>
      <c r="I21" s="44">
        <v>78</v>
      </c>
      <c r="J21" s="44">
        <v>77</v>
      </c>
      <c r="K21" s="44">
        <v>0</v>
      </c>
      <c r="L21" s="45">
        <v>71</v>
      </c>
      <c r="M21" s="45">
        <v>75</v>
      </c>
      <c r="N21" s="45">
        <v>0</v>
      </c>
    </row>
    <row r="22" spans="1:14" ht="15" thickBot="1" x14ac:dyDescent="0.4">
      <c r="A22" s="30">
        <v>20</v>
      </c>
      <c r="B22" s="39">
        <v>75.13333333333334</v>
      </c>
      <c r="C22" s="40" t="s">
        <v>44</v>
      </c>
      <c r="D22" s="41" t="s">
        <v>45</v>
      </c>
      <c r="E22" s="42">
        <v>3</v>
      </c>
      <c r="F22" s="43">
        <v>65</v>
      </c>
      <c r="G22" s="43">
        <v>77</v>
      </c>
      <c r="H22" s="43">
        <v>0</v>
      </c>
      <c r="I22" s="44">
        <v>78</v>
      </c>
      <c r="J22" s="44">
        <v>81</v>
      </c>
      <c r="K22" s="44">
        <v>0</v>
      </c>
      <c r="L22" s="45">
        <v>77</v>
      </c>
      <c r="M22" s="45">
        <v>71</v>
      </c>
      <c r="N22" s="45">
        <v>0</v>
      </c>
    </row>
    <row r="23" spans="1:14" ht="15" thickBot="1" x14ac:dyDescent="0.4">
      <c r="A23" s="30">
        <v>21</v>
      </c>
      <c r="B23" s="39">
        <v>75.066666666666663</v>
      </c>
      <c r="C23" s="40" t="s">
        <v>46</v>
      </c>
      <c r="D23" s="41" t="s">
        <v>47</v>
      </c>
      <c r="E23" s="42">
        <v>3</v>
      </c>
      <c r="F23" s="43">
        <v>80</v>
      </c>
      <c r="G23" s="43">
        <v>63</v>
      </c>
      <c r="H23" s="43">
        <v>0</v>
      </c>
      <c r="I23" s="44">
        <v>80</v>
      </c>
      <c r="J23" s="44">
        <v>76</v>
      </c>
      <c r="K23" s="44">
        <v>0</v>
      </c>
      <c r="L23" s="45">
        <v>82</v>
      </c>
      <c r="M23" s="45">
        <v>75</v>
      </c>
      <c r="N23" s="45">
        <v>0</v>
      </c>
    </row>
    <row r="24" spans="1:14" ht="15" thickBot="1" x14ac:dyDescent="0.4">
      <c r="A24" s="30">
        <v>22</v>
      </c>
      <c r="B24" s="39">
        <v>74.933333333333337</v>
      </c>
      <c r="C24" s="40" t="s">
        <v>48</v>
      </c>
      <c r="D24" s="41" t="s">
        <v>45</v>
      </c>
      <c r="E24" s="42">
        <v>3</v>
      </c>
      <c r="F24" s="43">
        <v>70</v>
      </c>
      <c r="G24" s="43">
        <v>75</v>
      </c>
      <c r="H24" s="43">
        <v>0</v>
      </c>
      <c r="I24" s="44">
        <v>82</v>
      </c>
      <c r="J24" s="44">
        <v>80</v>
      </c>
      <c r="K24" s="44">
        <v>0</v>
      </c>
      <c r="L24" s="45">
        <v>77</v>
      </c>
      <c r="M24" s="45">
        <v>67</v>
      </c>
      <c r="N24" s="45">
        <v>0</v>
      </c>
    </row>
    <row r="25" spans="1:14" ht="15" thickBot="1" x14ac:dyDescent="0.4">
      <c r="A25" s="30">
        <v>23</v>
      </c>
      <c r="B25" s="39">
        <v>74.933333333333337</v>
      </c>
      <c r="C25" s="40" t="s">
        <v>49</v>
      </c>
      <c r="D25" s="41" t="s">
        <v>41</v>
      </c>
      <c r="E25" s="42">
        <v>3</v>
      </c>
      <c r="F25" s="43">
        <v>83</v>
      </c>
      <c r="G25" s="43">
        <v>71</v>
      </c>
      <c r="H25" s="43">
        <v>0</v>
      </c>
      <c r="I25" s="44">
        <v>81</v>
      </c>
      <c r="J25" s="44">
        <v>72</v>
      </c>
      <c r="K25" s="44">
        <v>0</v>
      </c>
      <c r="L25" s="45">
        <v>77</v>
      </c>
      <c r="M25" s="45">
        <v>71</v>
      </c>
      <c r="N25" s="45">
        <v>0</v>
      </c>
    </row>
    <row r="26" spans="1:14" ht="15" thickBot="1" x14ac:dyDescent="0.4">
      <c r="A26" s="30">
        <v>24</v>
      </c>
      <c r="B26" s="39">
        <v>74.733333333333334</v>
      </c>
      <c r="C26" s="40" t="s">
        <v>50</v>
      </c>
      <c r="D26" s="41" t="s">
        <v>51</v>
      </c>
      <c r="E26" s="42">
        <v>3</v>
      </c>
      <c r="F26" s="43">
        <v>74</v>
      </c>
      <c r="G26" s="43">
        <v>70</v>
      </c>
      <c r="H26" s="43">
        <v>0</v>
      </c>
      <c r="I26" s="44">
        <v>81</v>
      </c>
      <c r="J26" s="44">
        <v>75</v>
      </c>
      <c r="K26" s="44">
        <v>0</v>
      </c>
      <c r="L26" s="45">
        <v>80</v>
      </c>
      <c r="M26" s="45">
        <v>72</v>
      </c>
      <c r="N26" s="45">
        <v>0</v>
      </c>
    </row>
    <row r="27" spans="1:14" ht="15" thickBot="1" x14ac:dyDescent="0.4">
      <c r="A27" s="16">
        <v>25</v>
      </c>
      <c r="B27" s="39">
        <v>74.533333333333331</v>
      </c>
      <c r="C27" s="40" t="s">
        <v>52</v>
      </c>
      <c r="D27" s="41" t="s">
        <v>30</v>
      </c>
      <c r="E27" s="42">
        <v>3</v>
      </c>
      <c r="F27" s="43">
        <v>72</v>
      </c>
      <c r="G27" s="43">
        <v>82</v>
      </c>
      <c r="H27" s="43">
        <v>0</v>
      </c>
      <c r="I27" s="44">
        <v>69</v>
      </c>
      <c r="J27" s="44">
        <v>74</v>
      </c>
      <c r="K27" s="44">
        <v>0</v>
      </c>
      <c r="L27" s="45">
        <v>70</v>
      </c>
      <c r="M27" s="45">
        <v>76</v>
      </c>
      <c r="N27" s="45">
        <v>0</v>
      </c>
    </row>
    <row r="28" spans="1:14" ht="15" thickBot="1" x14ac:dyDescent="0.4">
      <c r="A28" s="30">
        <v>26</v>
      </c>
      <c r="B28" s="39">
        <v>74.466666666666669</v>
      </c>
      <c r="C28" s="40" t="s">
        <v>53</v>
      </c>
      <c r="D28" s="41" t="s">
        <v>54</v>
      </c>
      <c r="E28" s="42">
        <v>3</v>
      </c>
      <c r="F28" s="43">
        <v>78</v>
      </c>
      <c r="G28" s="43">
        <v>75</v>
      </c>
      <c r="H28" s="43">
        <v>0</v>
      </c>
      <c r="I28" s="44">
        <v>76</v>
      </c>
      <c r="J28" s="44">
        <v>62</v>
      </c>
      <c r="K28" s="44">
        <v>0</v>
      </c>
      <c r="L28" s="45">
        <v>76</v>
      </c>
      <c r="M28" s="45">
        <v>82</v>
      </c>
      <c r="N28" s="45">
        <v>0</v>
      </c>
    </row>
    <row r="29" spans="1:14" ht="15" thickBot="1" x14ac:dyDescent="0.4">
      <c r="A29" s="30">
        <v>27</v>
      </c>
      <c r="B29" s="39">
        <v>74.399999999999991</v>
      </c>
      <c r="C29" s="40" t="s">
        <v>55</v>
      </c>
      <c r="D29" s="41" t="s">
        <v>35</v>
      </c>
      <c r="E29" s="42">
        <v>3</v>
      </c>
      <c r="F29" s="43">
        <v>72</v>
      </c>
      <c r="G29" s="43">
        <v>68</v>
      </c>
      <c r="H29" s="43">
        <v>0</v>
      </c>
      <c r="I29" s="44">
        <v>82</v>
      </c>
      <c r="J29" s="44">
        <v>77</v>
      </c>
      <c r="K29" s="44">
        <v>0</v>
      </c>
      <c r="L29" s="45">
        <v>74</v>
      </c>
      <c r="M29" s="45">
        <v>75</v>
      </c>
      <c r="N29" s="45">
        <v>0</v>
      </c>
    </row>
    <row r="30" spans="1:14" ht="15" thickBot="1" x14ac:dyDescent="0.4">
      <c r="A30" s="30">
        <v>28</v>
      </c>
      <c r="B30" s="39">
        <v>74.399999999999991</v>
      </c>
      <c r="C30" s="40" t="s">
        <v>56</v>
      </c>
      <c r="D30" s="41" t="s">
        <v>54</v>
      </c>
      <c r="E30" s="42">
        <v>3</v>
      </c>
      <c r="F30" s="43">
        <v>80</v>
      </c>
      <c r="G30" s="43">
        <v>72</v>
      </c>
      <c r="H30" s="43">
        <v>0</v>
      </c>
      <c r="I30" s="44">
        <v>76</v>
      </c>
      <c r="J30" s="44">
        <v>61</v>
      </c>
      <c r="K30" s="44">
        <v>0</v>
      </c>
      <c r="L30" s="45">
        <v>81</v>
      </c>
      <c r="M30" s="45">
        <v>81</v>
      </c>
      <c r="N30" s="45">
        <v>0</v>
      </c>
    </row>
    <row r="31" spans="1:14" ht="15" thickBot="1" x14ac:dyDescent="0.4">
      <c r="A31" s="30">
        <v>29</v>
      </c>
      <c r="B31" s="39">
        <v>74.333333333333343</v>
      </c>
      <c r="C31" s="40" t="s">
        <v>57</v>
      </c>
      <c r="D31" s="41" t="s">
        <v>45</v>
      </c>
      <c r="E31" s="42">
        <v>3</v>
      </c>
      <c r="F31" s="43">
        <v>71</v>
      </c>
      <c r="G31" s="43">
        <v>78</v>
      </c>
      <c r="H31" s="43">
        <v>0</v>
      </c>
      <c r="I31" s="44">
        <v>76</v>
      </c>
      <c r="J31" s="44">
        <v>75</v>
      </c>
      <c r="K31" s="44">
        <v>0</v>
      </c>
      <c r="L31" s="45">
        <v>76</v>
      </c>
      <c r="M31" s="45">
        <v>70</v>
      </c>
      <c r="N31" s="45">
        <v>0</v>
      </c>
    </row>
    <row r="32" spans="1:14" ht="15" thickBot="1" x14ac:dyDescent="0.4">
      <c r="A32" s="30">
        <v>30</v>
      </c>
      <c r="B32" s="39">
        <v>74.333333333333329</v>
      </c>
      <c r="C32" s="40" t="s">
        <v>58</v>
      </c>
      <c r="D32" s="41" t="s">
        <v>45</v>
      </c>
      <c r="E32" s="42">
        <v>3</v>
      </c>
      <c r="F32" s="43">
        <v>73</v>
      </c>
      <c r="G32" s="43">
        <v>68</v>
      </c>
      <c r="H32" s="43">
        <v>0</v>
      </c>
      <c r="I32" s="44">
        <v>80</v>
      </c>
      <c r="J32" s="44">
        <v>77</v>
      </c>
      <c r="K32" s="44">
        <v>0</v>
      </c>
      <c r="L32" s="45">
        <v>79</v>
      </c>
      <c r="M32" s="45">
        <v>72</v>
      </c>
      <c r="N32" s="45">
        <v>0</v>
      </c>
    </row>
    <row r="33" spans="1:14" ht="15" thickBot="1" x14ac:dyDescent="0.4">
      <c r="A33" s="30">
        <v>31</v>
      </c>
      <c r="B33" s="39">
        <v>74.099999999999994</v>
      </c>
      <c r="C33" s="40" t="s">
        <v>59</v>
      </c>
      <c r="D33" s="41" t="s">
        <v>43</v>
      </c>
      <c r="E33" s="42">
        <v>2</v>
      </c>
      <c r="F33" s="43">
        <v>75</v>
      </c>
      <c r="G33" s="43">
        <v>72</v>
      </c>
      <c r="H33" s="43">
        <v>0</v>
      </c>
      <c r="I33" s="44">
        <v>75</v>
      </c>
      <c r="J33" s="44">
        <v>75</v>
      </c>
      <c r="K33" s="44">
        <v>0</v>
      </c>
      <c r="L33" s="45">
        <v>0</v>
      </c>
      <c r="M33" s="45">
        <v>0</v>
      </c>
      <c r="N33" s="45">
        <v>0</v>
      </c>
    </row>
    <row r="34" spans="1:14" ht="15" thickBot="1" x14ac:dyDescent="0.4">
      <c r="A34" s="30">
        <v>32</v>
      </c>
      <c r="B34" s="39">
        <v>74.066666666666663</v>
      </c>
      <c r="C34" s="40" t="s">
        <v>60</v>
      </c>
      <c r="D34" s="41" t="s">
        <v>61</v>
      </c>
      <c r="E34" s="42">
        <v>3</v>
      </c>
      <c r="F34" s="43">
        <v>72</v>
      </c>
      <c r="G34" s="43">
        <v>74</v>
      </c>
      <c r="H34" s="43">
        <v>0</v>
      </c>
      <c r="I34" s="44">
        <v>76</v>
      </c>
      <c r="J34" s="44">
        <v>68</v>
      </c>
      <c r="K34" s="44">
        <v>0</v>
      </c>
      <c r="L34" s="45">
        <v>76</v>
      </c>
      <c r="M34" s="45">
        <v>79</v>
      </c>
      <c r="N34" s="45">
        <v>0</v>
      </c>
    </row>
    <row r="35" spans="1:14" ht="15" thickBot="1" x14ac:dyDescent="0.4">
      <c r="A35" s="30">
        <v>33</v>
      </c>
      <c r="B35" s="39">
        <v>74.066666666666663</v>
      </c>
      <c r="C35" s="40" t="s">
        <v>62</v>
      </c>
      <c r="D35" s="41" t="s">
        <v>63</v>
      </c>
      <c r="E35" s="42">
        <v>3</v>
      </c>
      <c r="F35" s="43">
        <v>77</v>
      </c>
      <c r="G35" s="43">
        <v>77</v>
      </c>
      <c r="H35" s="43">
        <v>0</v>
      </c>
      <c r="I35" s="44">
        <v>73</v>
      </c>
      <c r="J35" s="44">
        <v>72</v>
      </c>
      <c r="K35" s="44">
        <v>0</v>
      </c>
      <c r="L35" s="45">
        <v>77</v>
      </c>
      <c r="M35" s="45">
        <v>70</v>
      </c>
      <c r="N35" s="45">
        <v>0</v>
      </c>
    </row>
    <row r="36" spans="1:14" ht="15" thickBot="1" x14ac:dyDescent="0.4">
      <c r="A36" s="30">
        <v>34</v>
      </c>
      <c r="B36" s="39">
        <v>74</v>
      </c>
      <c r="C36" s="40" t="s">
        <v>64</v>
      </c>
      <c r="D36" s="41" t="s">
        <v>43</v>
      </c>
      <c r="E36" s="42">
        <v>2</v>
      </c>
      <c r="F36" s="43">
        <v>0</v>
      </c>
      <c r="G36" s="43">
        <v>0</v>
      </c>
      <c r="H36" s="43">
        <v>0</v>
      </c>
      <c r="I36" s="44">
        <v>76</v>
      </c>
      <c r="J36" s="44">
        <v>75</v>
      </c>
      <c r="K36" s="44">
        <v>0</v>
      </c>
      <c r="L36" s="45">
        <v>72</v>
      </c>
      <c r="M36" s="45">
        <v>73</v>
      </c>
      <c r="N36" s="45">
        <v>0</v>
      </c>
    </row>
    <row r="37" spans="1:14" ht="15" thickBot="1" x14ac:dyDescent="0.4">
      <c r="A37" s="16">
        <v>35</v>
      </c>
      <c r="B37" s="39">
        <v>73.533333333333346</v>
      </c>
      <c r="C37" s="40" t="s">
        <v>65</v>
      </c>
      <c r="D37" s="41" t="s">
        <v>63</v>
      </c>
      <c r="E37" s="42">
        <v>3</v>
      </c>
      <c r="F37" s="43">
        <v>73</v>
      </c>
      <c r="G37" s="43">
        <v>75</v>
      </c>
      <c r="H37" s="43">
        <v>0</v>
      </c>
      <c r="I37" s="44">
        <v>71</v>
      </c>
      <c r="J37" s="44">
        <v>78</v>
      </c>
      <c r="K37" s="44">
        <v>0</v>
      </c>
      <c r="L37" s="45">
        <v>73</v>
      </c>
      <c r="M37" s="45">
        <v>70</v>
      </c>
      <c r="N37" s="45">
        <v>0</v>
      </c>
    </row>
    <row r="38" spans="1:14" ht="15" thickBot="1" x14ac:dyDescent="0.4">
      <c r="A38" s="30">
        <v>36</v>
      </c>
      <c r="B38" s="39">
        <v>73.466666666666654</v>
      </c>
      <c r="C38" s="40" t="s">
        <v>66</v>
      </c>
      <c r="D38" s="41" t="s">
        <v>38</v>
      </c>
      <c r="E38" s="42">
        <v>3</v>
      </c>
      <c r="F38" s="43">
        <v>72</v>
      </c>
      <c r="G38" s="43">
        <v>68</v>
      </c>
      <c r="H38" s="43">
        <v>0</v>
      </c>
      <c r="I38" s="44">
        <v>81</v>
      </c>
      <c r="J38" s="44">
        <v>73</v>
      </c>
      <c r="K38" s="44">
        <v>0</v>
      </c>
      <c r="L38" s="45">
        <v>80</v>
      </c>
      <c r="M38" s="45">
        <v>71</v>
      </c>
      <c r="N38" s="45">
        <v>0</v>
      </c>
    </row>
    <row r="39" spans="1:14" ht="15" thickBot="1" x14ac:dyDescent="0.4">
      <c r="A39" s="30">
        <v>37</v>
      </c>
      <c r="B39" s="39">
        <v>73.266666666666666</v>
      </c>
      <c r="C39" s="40" t="s">
        <v>67</v>
      </c>
      <c r="D39" s="41" t="s">
        <v>24</v>
      </c>
      <c r="E39" s="42">
        <v>3</v>
      </c>
      <c r="F39" s="43">
        <v>80</v>
      </c>
      <c r="G39" s="43">
        <v>65</v>
      </c>
      <c r="H39" s="43">
        <v>0</v>
      </c>
      <c r="I39" s="44">
        <v>81</v>
      </c>
      <c r="J39" s="44">
        <v>67</v>
      </c>
      <c r="K39" s="44">
        <v>0</v>
      </c>
      <c r="L39" s="45">
        <v>81</v>
      </c>
      <c r="M39" s="45">
        <v>73</v>
      </c>
      <c r="N39" s="45">
        <v>0</v>
      </c>
    </row>
    <row r="40" spans="1:14" ht="15" thickBot="1" x14ac:dyDescent="0.4">
      <c r="A40" s="30">
        <v>38</v>
      </c>
      <c r="B40" s="39">
        <v>73.066666666666677</v>
      </c>
      <c r="C40" s="40" t="s">
        <v>68</v>
      </c>
      <c r="D40" s="41" t="s">
        <v>63</v>
      </c>
      <c r="E40" s="42">
        <v>3</v>
      </c>
      <c r="F40" s="43">
        <v>73</v>
      </c>
      <c r="G40" s="43">
        <v>77</v>
      </c>
      <c r="H40" s="43">
        <v>0</v>
      </c>
      <c r="I40" s="44">
        <v>73</v>
      </c>
      <c r="J40" s="44">
        <v>71</v>
      </c>
      <c r="K40" s="44">
        <v>0</v>
      </c>
      <c r="L40" s="45">
        <v>75</v>
      </c>
      <c r="M40" s="45">
        <v>70</v>
      </c>
      <c r="N40" s="45">
        <v>0</v>
      </c>
    </row>
    <row r="41" spans="1:14" ht="15" thickBot="1" x14ac:dyDescent="0.4">
      <c r="A41" s="30">
        <v>39</v>
      </c>
      <c r="B41" s="39">
        <v>73.066666666666663</v>
      </c>
      <c r="C41" s="40" t="s">
        <v>69</v>
      </c>
      <c r="D41" s="41" t="s">
        <v>41</v>
      </c>
      <c r="E41" s="42">
        <v>3</v>
      </c>
      <c r="F41" s="43">
        <v>75</v>
      </c>
      <c r="G41" s="43">
        <v>74</v>
      </c>
      <c r="H41" s="43">
        <v>0</v>
      </c>
      <c r="I41" s="44">
        <v>72</v>
      </c>
      <c r="J41" s="44">
        <v>70</v>
      </c>
      <c r="K41" s="44">
        <v>0</v>
      </c>
      <c r="L41" s="45">
        <v>74</v>
      </c>
      <c r="M41" s="45">
        <v>74</v>
      </c>
      <c r="N41" s="45">
        <v>0</v>
      </c>
    </row>
    <row r="42" spans="1:14" ht="15" thickBot="1" x14ac:dyDescent="0.4">
      <c r="A42" s="16">
        <v>40</v>
      </c>
      <c r="B42" s="39">
        <v>72.666666666666671</v>
      </c>
      <c r="C42" s="40" t="s">
        <v>70</v>
      </c>
      <c r="D42" s="41" t="s">
        <v>26</v>
      </c>
      <c r="E42" s="42">
        <v>3</v>
      </c>
      <c r="F42" s="43">
        <v>76</v>
      </c>
      <c r="G42" s="43">
        <v>72</v>
      </c>
      <c r="H42" s="43">
        <v>0</v>
      </c>
      <c r="I42" s="44">
        <v>78</v>
      </c>
      <c r="J42" s="44">
        <v>81</v>
      </c>
      <c r="K42" s="44">
        <v>0</v>
      </c>
      <c r="L42" s="45">
        <v>70</v>
      </c>
      <c r="M42" s="45">
        <v>61</v>
      </c>
      <c r="N42" s="45">
        <v>0</v>
      </c>
    </row>
    <row r="43" spans="1:14" ht="15" thickBot="1" x14ac:dyDescent="0.4">
      <c r="A43" s="30">
        <v>41</v>
      </c>
      <c r="B43" s="39">
        <v>72.599999999999994</v>
      </c>
      <c r="C43" s="40" t="s">
        <v>71</v>
      </c>
      <c r="D43" s="41" t="s">
        <v>43</v>
      </c>
      <c r="E43" s="42">
        <v>2</v>
      </c>
      <c r="F43" s="43">
        <v>74</v>
      </c>
      <c r="G43" s="43">
        <v>70</v>
      </c>
      <c r="H43" s="43">
        <v>0</v>
      </c>
      <c r="I43" s="44">
        <v>0</v>
      </c>
      <c r="J43" s="44">
        <v>0</v>
      </c>
      <c r="K43" s="44">
        <v>0</v>
      </c>
      <c r="L43" s="45">
        <v>76</v>
      </c>
      <c r="M43" s="45">
        <v>72</v>
      </c>
      <c r="N43" s="45">
        <v>0</v>
      </c>
    </row>
    <row r="44" spans="1:14" ht="15" thickBot="1" x14ac:dyDescent="0.4">
      <c r="A44" s="30">
        <v>42</v>
      </c>
      <c r="B44" s="39">
        <v>72.599999999999994</v>
      </c>
      <c r="C44" s="40" t="s">
        <v>72</v>
      </c>
      <c r="D44" s="41" t="s">
        <v>73</v>
      </c>
      <c r="E44" s="42">
        <v>2</v>
      </c>
      <c r="F44" s="43">
        <v>0</v>
      </c>
      <c r="G44" s="43">
        <v>0</v>
      </c>
      <c r="H44" s="43">
        <v>0</v>
      </c>
      <c r="I44" s="44">
        <v>73</v>
      </c>
      <c r="J44" s="44">
        <v>70</v>
      </c>
      <c r="K44" s="44">
        <v>0</v>
      </c>
      <c r="L44" s="45">
        <v>74</v>
      </c>
      <c r="M44" s="45">
        <v>74</v>
      </c>
      <c r="N44" s="45">
        <v>0</v>
      </c>
    </row>
    <row r="45" spans="1:14" ht="15" thickBot="1" x14ac:dyDescent="0.4">
      <c r="A45" s="30">
        <v>43</v>
      </c>
      <c r="B45" s="39">
        <v>72.533333333333331</v>
      </c>
      <c r="C45" s="40" t="s">
        <v>74</v>
      </c>
      <c r="D45" s="41" t="s">
        <v>54</v>
      </c>
      <c r="E45" s="42">
        <v>3</v>
      </c>
      <c r="F45" s="43">
        <v>79</v>
      </c>
      <c r="G45" s="43">
        <v>64</v>
      </c>
      <c r="H45" s="43">
        <v>0</v>
      </c>
      <c r="I45" s="44">
        <v>76</v>
      </c>
      <c r="J45" s="44">
        <v>66</v>
      </c>
      <c r="K45" s="44">
        <v>0</v>
      </c>
      <c r="L45" s="45">
        <v>77</v>
      </c>
      <c r="M45" s="45">
        <v>78</v>
      </c>
      <c r="N45" s="45">
        <v>0</v>
      </c>
    </row>
    <row r="46" spans="1:14" ht="15" thickBot="1" x14ac:dyDescent="0.4">
      <c r="A46" s="31">
        <v>44</v>
      </c>
      <c r="B46" s="39">
        <v>72.466666666666654</v>
      </c>
      <c r="C46" s="40" t="s">
        <v>75</v>
      </c>
      <c r="D46" s="41" t="s">
        <v>47</v>
      </c>
      <c r="E46" s="42">
        <v>3</v>
      </c>
      <c r="F46" s="43">
        <v>81</v>
      </c>
      <c r="G46" s="43">
        <v>64</v>
      </c>
      <c r="H46" s="43">
        <v>0</v>
      </c>
      <c r="I46" s="44">
        <v>76</v>
      </c>
      <c r="J46" s="44">
        <v>70</v>
      </c>
      <c r="K46" s="44">
        <v>0</v>
      </c>
      <c r="L46" s="45">
        <v>73</v>
      </c>
      <c r="M46" s="45">
        <v>75</v>
      </c>
      <c r="N46" s="45">
        <v>0</v>
      </c>
    </row>
    <row r="47" spans="1:14" ht="15" thickBot="1" x14ac:dyDescent="0.4">
      <c r="A47" s="30">
        <v>45</v>
      </c>
      <c r="B47" s="39">
        <v>72.400000000000006</v>
      </c>
      <c r="C47" s="40" t="s">
        <v>76</v>
      </c>
      <c r="D47" s="41" t="s">
        <v>61</v>
      </c>
      <c r="E47" s="42">
        <v>1</v>
      </c>
      <c r="F47" s="43">
        <v>0</v>
      </c>
      <c r="G47" s="43">
        <v>0</v>
      </c>
      <c r="H47" s="43">
        <v>0</v>
      </c>
      <c r="I47" s="44">
        <v>70</v>
      </c>
      <c r="J47" s="44">
        <v>74</v>
      </c>
      <c r="K47" s="44">
        <v>0</v>
      </c>
      <c r="L47" s="45">
        <v>0</v>
      </c>
      <c r="M47" s="45">
        <v>0</v>
      </c>
      <c r="N47" s="45">
        <v>0</v>
      </c>
    </row>
    <row r="48" spans="1:14" ht="15" thickBot="1" x14ac:dyDescent="0.4">
      <c r="A48" s="30">
        <v>46</v>
      </c>
      <c r="B48" s="39">
        <v>72.400000000000006</v>
      </c>
      <c r="C48" s="40" t="s">
        <v>77</v>
      </c>
      <c r="D48" s="41" t="s">
        <v>78</v>
      </c>
      <c r="E48" s="42">
        <v>2</v>
      </c>
      <c r="F48" s="43">
        <v>0</v>
      </c>
      <c r="G48" s="43">
        <v>0</v>
      </c>
      <c r="H48" s="43">
        <v>0</v>
      </c>
      <c r="I48" s="44">
        <v>80</v>
      </c>
      <c r="J48" s="44">
        <v>64</v>
      </c>
      <c r="K48" s="44">
        <v>0</v>
      </c>
      <c r="L48" s="45">
        <v>78</v>
      </c>
      <c r="M48" s="45">
        <v>72</v>
      </c>
      <c r="N48" s="45">
        <v>0</v>
      </c>
    </row>
    <row r="49" spans="1:14" ht="15" thickBot="1" x14ac:dyDescent="0.4">
      <c r="A49" s="30">
        <v>47</v>
      </c>
      <c r="B49" s="39">
        <v>72.400000000000006</v>
      </c>
      <c r="C49" s="40" t="s">
        <v>77</v>
      </c>
      <c r="D49" s="41" t="s">
        <v>54</v>
      </c>
      <c r="E49" s="42">
        <v>1</v>
      </c>
      <c r="F49" s="43">
        <v>0</v>
      </c>
      <c r="G49" s="43">
        <v>0</v>
      </c>
      <c r="H49" s="43">
        <v>0</v>
      </c>
      <c r="I49" s="44">
        <v>0</v>
      </c>
      <c r="J49" s="44">
        <v>0</v>
      </c>
      <c r="K49" s="44">
        <v>0</v>
      </c>
      <c r="L49" s="45">
        <v>73</v>
      </c>
      <c r="M49" s="45">
        <v>72</v>
      </c>
      <c r="N49" s="45">
        <v>0</v>
      </c>
    </row>
    <row r="50" spans="1:14" ht="15" thickBot="1" x14ac:dyDescent="0.4">
      <c r="A50" s="32">
        <v>48</v>
      </c>
      <c r="B50" s="39">
        <v>72.333333333333329</v>
      </c>
      <c r="C50" s="40" t="s">
        <v>79</v>
      </c>
      <c r="D50" s="41" t="s">
        <v>43</v>
      </c>
      <c r="E50" s="42">
        <v>3</v>
      </c>
      <c r="F50" s="43">
        <v>75</v>
      </c>
      <c r="G50" s="43">
        <v>67</v>
      </c>
      <c r="H50" s="43">
        <v>0</v>
      </c>
      <c r="I50" s="44">
        <v>79</v>
      </c>
      <c r="J50" s="44">
        <v>70</v>
      </c>
      <c r="K50" s="44">
        <v>0</v>
      </c>
      <c r="L50" s="45">
        <v>75</v>
      </c>
      <c r="M50" s="45">
        <v>72</v>
      </c>
      <c r="N50" s="45">
        <v>0</v>
      </c>
    </row>
    <row r="51" spans="1:14" ht="15" thickBot="1" x14ac:dyDescent="0.4">
      <c r="A51" s="30">
        <v>49</v>
      </c>
      <c r="B51" s="39">
        <v>72.199999999999989</v>
      </c>
      <c r="C51" s="40" t="s">
        <v>80</v>
      </c>
      <c r="D51" s="41" t="s">
        <v>30</v>
      </c>
      <c r="E51" s="42">
        <v>2</v>
      </c>
      <c r="F51" s="43">
        <v>0</v>
      </c>
      <c r="G51" s="43">
        <v>0</v>
      </c>
      <c r="H51" s="43">
        <v>0</v>
      </c>
      <c r="I51" s="44">
        <v>72</v>
      </c>
      <c r="J51" s="44">
        <v>70</v>
      </c>
      <c r="K51" s="44">
        <v>0</v>
      </c>
      <c r="L51" s="45">
        <v>76</v>
      </c>
      <c r="M51" s="45">
        <v>72</v>
      </c>
      <c r="N51" s="45">
        <v>0</v>
      </c>
    </row>
    <row r="52" spans="1:14" ht="15" thickBot="1" x14ac:dyDescent="0.4">
      <c r="A52" s="30">
        <v>50</v>
      </c>
      <c r="B52" s="39">
        <v>72.066666666666677</v>
      </c>
      <c r="C52" s="40" t="s">
        <v>81</v>
      </c>
      <c r="D52" s="41" t="s">
        <v>63</v>
      </c>
      <c r="E52" s="42">
        <v>3</v>
      </c>
      <c r="F52" s="43">
        <v>71</v>
      </c>
      <c r="G52" s="43">
        <v>74</v>
      </c>
      <c r="H52" s="43">
        <v>0</v>
      </c>
      <c r="I52" s="44">
        <v>69</v>
      </c>
      <c r="J52" s="44">
        <v>74</v>
      </c>
      <c r="K52" s="44">
        <v>0</v>
      </c>
      <c r="L52" s="45">
        <v>72</v>
      </c>
      <c r="M52" s="45">
        <v>71</v>
      </c>
      <c r="N52" s="45">
        <v>0</v>
      </c>
    </row>
    <row r="53" spans="1:14" ht="15" thickBot="1" x14ac:dyDescent="0.4">
      <c r="A53" s="30">
        <v>51</v>
      </c>
      <c r="B53" s="39">
        <v>71.933333333333337</v>
      </c>
      <c r="C53" s="40" t="s">
        <v>82</v>
      </c>
      <c r="D53" s="41" t="s">
        <v>83</v>
      </c>
      <c r="E53" s="42">
        <v>3</v>
      </c>
      <c r="F53" s="43">
        <v>70</v>
      </c>
      <c r="G53" s="43">
        <v>76</v>
      </c>
      <c r="H53" s="43">
        <v>0</v>
      </c>
      <c r="I53" s="44">
        <v>68</v>
      </c>
      <c r="J53" s="44">
        <v>72</v>
      </c>
      <c r="K53" s="44">
        <v>0</v>
      </c>
      <c r="L53" s="45">
        <v>76</v>
      </c>
      <c r="M53" s="45">
        <v>69</v>
      </c>
      <c r="N53" s="45">
        <v>0</v>
      </c>
    </row>
    <row r="54" spans="1:14" ht="15" thickBot="1" x14ac:dyDescent="0.4">
      <c r="A54" s="30">
        <v>52</v>
      </c>
      <c r="B54" s="39">
        <v>71.900000000000006</v>
      </c>
      <c r="C54" s="40" t="s">
        <v>84</v>
      </c>
      <c r="D54" s="41" t="s">
        <v>33</v>
      </c>
      <c r="E54" s="42">
        <v>2</v>
      </c>
      <c r="F54" s="43">
        <v>73</v>
      </c>
      <c r="G54" s="43">
        <v>72</v>
      </c>
      <c r="H54" s="43">
        <v>0</v>
      </c>
      <c r="I54" s="44">
        <v>0</v>
      </c>
      <c r="J54" s="44">
        <v>0</v>
      </c>
      <c r="K54" s="44">
        <v>0</v>
      </c>
      <c r="L54" s="45">
        <v>75</v>
      </c>
      <c r="M54" s="45">
        <v>69</v>
      </c>
      <c r="N54" s="45">
        <v>0</v>
      </c>
    </row>
    <row r="55" spans="1:14" ht="15" thickBot="1" x14ac:dyDescent="0.4">
      <c r="A55" s="30">
        <v>53</v>
      </c>
      <c r="B55" s="39">
        <v>71.8</v>
      </c>
      <c r="C55" s="40" t="s">
        <v>19</v>
      </c>
      <c r="D55" s="41" t="s">
        <v>33</v>
      </c>
      <c r="E55" s="42">
        <v>3</v>
      </c>
      <c r="F55" s="43">
        <v>74</v>
      </c>
      <c r="G55" s="43">
        <v>70</v>
      </c>
      <c r="H55" s="43">
        <v>0</v>
      </c>
      <c r="I55" s="44">
        <v>72</v>
      </c>
      <c r="J55" s="44">
        <v>70</v>
      </c>
      <c r="K55" s="44">
        <v>0</v>
      </c>
      <c r="L55" s="45">
        <v>76</v>
      </c>
      <c r="M55" s="45">
        <v>71</v>
      </c>
      <c r="N55" s="45">
        <v>0</v>
      </c>
    </row>
    <row r="56" spans="1:14" ht="15" thickBot="1" x14ac:dyDescent="0.4">
      <c r="A56" s="30">
        <v>54</v>
      </c>
      <c r="B56" s="39">
        <v>71.699999999999989</v>
      </c>
      <c r="C56" s="40" t="s">
        <v>85</v>
      </c>
      <c r="D56" s="41" t="s">
        <v>78</v>
      </c>
      <c r="E56" s="42">
        <v>2</v>
      </c>
      <c r="F56" s="43">
        <v>70</v>
      </c>
      <c r="G56" s="43">
        <v>68</v>
      </c>
      <c r="H56" s="43">
        <v>0</v>
      </c>
      <c r="I56" s="44">
        <v>0</v>
      </c>
      <c r="J56" s="44">
        <v>0</v>
      </c>
      <c r="K56" s="44">
        <v>0</v>
      </c>
      <c r="L56" s="45">
        <v>71</v>
      </c>
      <c r="M56" s="45">
        <v>77</v>
      </c>
      <c r="N56" s="45">
        <v>0</v>
      </c>
    </row>
    <row r="57" spans="1:14" ht="15" thickBot="1" x14ac:dyDescent="0.4">
      <c r="A57" s="16">
        <v>55</v>
      </c>
      <c r="B57" s="39">
        <v>71.5</v>
      </c>
      <c r="C57" s="40" t="s">
        <v>86</v>
      </c>
      <c r="D57" s="41" t="s">
        <v>30</v>
      </c>
      <c r="E57" s="42">
        <v>2</v>
      </c>
      <c r="F57" s="43">
        <v>75</v>
      </c>
      <c r="G57" s="43">
        <v>76</v>
      </c>
      <c r="H57" s="43">
        <v>0</v>
      </c>
      <c r="I57" s="44">
        <v>0</v>
      </c>
      <c r="J57" s="44">
        <v>0</v>
      </c>
      <c r="K57" s="44">
        <v>0</v>
      </c>
      <c r="L57" s="45">
        <v>77</v>
      </c>
      <c r="M57" s="45">
        <v>61</v>
      </c>
      <c r="N57" s="45">
        <v>0</v>
      </c>
    </row>
    <row r="58" spans="1:14" ht="15" thickBot="1" x14ac:dyDescent="0.4">
      <c r="A58" s="31">
        <v>56</v>
      </c>
      <c r="B58" s="39">
        <v>71.399999999999991</v>
      </c>
      <c r="C58" s="40" t="s">
        <v>87</v>
      </c>
      <c r="D58" s="41" t="s">
        <v>38</v>
      </c>
      <c r="E58" s="42">
        <v>3</v>
      </c>
      <c r="F58" s="43">
        <v>69</v>
      </c>
      <c r="G58" s="43">
        <v>74</v>
      </c>
      <c r="H58" s="43">
        <v>0</v>
      </c>
      <c r="I58" s="44">
        <v>74</v>
      </c>
      <c r="J58" s="44">
        <v>74</v>
      </c>
      <c r="K58" s="44">
        <v>0</v>
      </c>
      <c r="L58" s="45">
        <v>73</v>
      </c>
      <c r="M58" s="45">
        <v>65</v>
      </c>
      <c r="N58" s="45">
        <v>0</v>
      </c>
    </row>
    <row r="59" spans="1:14" ht="15" thickBot="1" x14ac:dyDescent="0.4">
      <c r="A59" s="30">
        <v>57</v>
      </c>
      <c r="B59" s="39">
        <v>71.333333333333329</v>
      </c>
      <c r="C59" s="40" t="s">
        <v>88</v>
      </c>
      <c r="D59" s="41" t="s">
        <v>24</v>
      </c>
      <c r="E59" s="42">
        <v>3</v>
      </c>
      <c r="F59" s="43">
        <v>77</v>
      </c>
      <c r="G59" s="43">
        <v>63</v>
      </c>
      <c r="H59" s="43">
        <v>0</v>
      </c>
      <c r="I59" s="44">
        <v>76</v>
      </c>
      <c r="J59" s="44">
        <v>67</v>
      </c>
      <c r="K59" s="44">
        <v>0</v>
      </c>
      <c r="L59" s="45">
        <v>82</v>
      </c>
      <c r="M59" s="45">
        <v>70</v>
      </c>
      <c r="N59" s="45">
        <v>0</v>
      </c>
    </row>
    <row r="60" spans="1:14" ht="15" thickBot="1" x14ac:dyDescent="0.4">
      <c r="A60" s="30">
        <v>58</v>
      </c>
      <c r="B60" s="39">
        <v>70.900000000000006</v>
      </c>
      <c r="C60" s="40" t="s">
        <v>89</v>
      </c>
      <c r="D60" s="41" t="s">
        <v>26</v>
      </c>
      <c r="E60" s="42">
        <v>2</v>
      </c>
      <c r="F60" s="43">
        <v>73</v>
      </c>
      <c r="G60" s="43">
        <v>69</v>
      </c>
      <c r="H60" s="43">
        <v>0</v>
      </c>
      <c r="I60" s="44">
        <v>76</v>
      </c>
      <c r="J60" s="44">
        <v>68</v>
      </c>
      <c r="K60" s="44">
        <v>0</v>
      </c>
      <c r="L60" s="45">
        <v>0</v>
      </c>
      <c r="M60" s="45">
        <v>0</v>
      </c>
      <c r="N60" s="45">
        <v>0</v>
      </c>
    </row>
    <row r="61" spans="1:14" ht="15" thickBot="1" x14ac:dyDescent="0.4">
      <c r="A61" s="30">
        <v>59</v>
      </c>
      <c r="B61" s="39">
        <v>70.8</v>
      </c>
      <c r="C61" s="40" t="s">
        <v>90</v>
      </c>
      <c r="D61" s="41" t="s">
        <v>24</v>
      </c>
      <c r="E61" s="42">
        <v>3</v>
      </c>
      <c r="F61" s="43">
        <v>71</v>
      </c>
      <c r="G61" s="43">
        <v>65</v>
      </c>
      <c r="H61" s="43">
        <v>0</v>
      </c>
      <c r="I61" s="44">
        <v>76</v>
      </c>
      <c r="J61" s="44">
        <v>62</v>
      </c>
      <c r="K61" s="44">
        <v>0</v>
      </c>
      <c r="L61" s="45">
        <v>78</v>
      </c>
      <c r="M61" s="45">
        <v>77</v>
      </c>
      <c r="N61" s="45">
        <v>0</v>
      </c>
    </row>
    <row r="62" spans="1:14" ht="15" thickBot="1" x14ac:dyDescent="0.4">
      <c r="A62" s="30">
        <v>60</v>
      </c>
      <c r="B62" s="39">
        <v>70.599999999999994</v>
      </c>
      <c r="C62" s="40" t="s">
        <v>44</v>
      </c>
      <c r="D62" s="41" t="s">
        <v>61</v>
      </c>
      <c r="E62" s="42">
        <v>3</v>
      </c>
      <c r="F62" s="43">
        <v>74</v>
      </c>
      <c r="G62" s="43">
        <v>64</v>
      </c>
      <c r="H62" s="43">
        <v>0</v>
      </c>
      <c r="I62" s="44">
        <v>75</v>
      </c>
      <c r="J62" s="44">
        <v>67</v>
      </c>
      <c r="K62" s="44">
        <v>0</v>
      </c>
      <c r="L62" s="45">
        <v>79</v>
      </c>
      <c r="M62" s="45">
        <v>70</v>
      </c>
      <c r="N62" s="45">
        <v>0</v>
      </c>
    </row>
    <row r="63" spans="1:14" ht="15" thickBot="1" x14ac:dyDescent="0.4">
      <c r="A63" s="30">
        <v>61</v>
      </c>
      <c r="B63" s="39">
        <v>70.266666666666666</v>
      </c>
      <c r="C63" s="40" t="s">
        <v>91</v>
      </c>
      <c r="D63" s="41" t="s">
        <v>92</v>
      </c>
      <c r="E63" s="42">
        <v>3</v>
      </c>
      <c r="F63" s="43">
        <v>76</v>
      </c>
      <c r="G63" s="43">
        <v>72</v>
      </c>
      <c r="H63" s="43">
        <v>0</v>
      </c>
      <c r="I63" s="44">
        <v>72</v>
      </c>
      <c r="J63" s="44">
        <v>72</v>
      </c>
      <c r="K63" s="44">
        <v>0</v>
      </c>
      <c r="L63" s="45">
        <v>67</v>
      </c>
      <c r="M63" s="45">
        <v>64</v>
      </c>
      <c r="N63" s="45">
        <v>0</v>
      </c>
    </row>
    <row r="64" spans="1:14" ht="15" thickBot="1" x14ac:dyDescent="0.4">
      <c r="A64" s="30">
        <v>62</v>
      </c>
      <c r="B64" s="39">
        <v>70.2</v>
      </c>
      <c r="C64" s="40" t="s">
        <v>93</v>
      </c>
      <c r="D64" s="41" t="s">
        <v>94</v>
      </c>
      <c r="E64" s="42">
        <v>2</v>
      </c>
      <c r="F64" s="43">
        <v>0</v>
      </c>
      <c r="G64" s="43">
        <v>0</v>
      </c>
      <c r="H64" s="43">
        <v>0</v>
      </c>
      <c r="I64" s="44">
        <v>74</v>
      </c>
      <c r="J64" s="44">
        <v>68</v>
      </c>
      <c r="K64" s="44">
        <v>0</v>
      </c>
      <c r="L64" s="45">
        <v>73</v>
      </c>
      <c r="M64" s="45">
        <v>68</v>
      </c>
      <c r="N64" s="45">
        <v>0</v>
      </c>
    </row>
    <row r="65" spans="1:14" ht="15" thickBot="1" x14ac:dyDescent="0.4">
      <c r="A65" s="30">
        <v>63</v>
      </c>
      <c r="B65" s="39">
        <v>70.13333333333334</v>
      </c>
      <c r="C65" s="40" t="s">
        <v>95</v>
      </c>
      <c r="D65" s="41" t="s">
        <v>78</v>
      </c>
      <c r="E65" s="42">
        <v>3</v>
      </c>
      <c r="F65" s="43">
        <v>74</v>
      </c>
      <c r="G65" s="43">
        <v>60</v>
      </c>
      <c r="H65" s="43">
        <v>0</v>
      </c>
      <c r="I65" s="44">
        <v>78</v>
      </c>
      <c r="J65" s="44">
        <v>70</v>
      </c>
      <c r="K65" s="44">
        <v>0</v>
      </c>
      <c r="L65" s="45">
        <v>71</v>
      </c>
      <c r="M65" s="45">
        <v>72</v>
      </c>
      <c r="N65" s="45">
        <v>0</v>
      </c>
    </row>
    <row r="66" spans="1:14" ht="15" thickBot="1" x14ac:dyDescent="0.4">
      <c r="A66" s="30">
        <v>64</v>
      </c>
      <c r="B66" s="39">
        <v>70.066666666666663</v>
      </c>
      <c r="C66" s="40" t="s">
        <v>96</v>
      </c>
      <c r="D66" s="41" t="s">
        <v>35</v>
      </c>
      <c r="E66" s="42">
        <v>3</v>
      </c>
      <c r="F66" s="43">
        <v>68</v>
      </c>
      <c r="G66" s="43">
        <v>72</v>
      </c>
      <c r="H66" s="43">
        <v>0</v>
      </c>
      <c r="I66" s="44">
        <v>70</v>
      </c>
      <c r="J66" s="44">
        <v>66</v>
      </c>
      <c r="K66" s="44">
        <v>0</v>
      </c>
      <c r="L66" s="45">
        <v>68</v>
      </c>
      <c r="M66" s="45">
        <v>75</v>
      </c>
      <c r="N66" s="45">
        <v>0</v>
      </c>
    </row>
    <row r="67" spans="1:14" ht="15" thickBot="1" x14ac:dyDescent="0.4">
      <c r="A67" s="30">
        <v>65</v>
      </c>
      <c r="B67" s="39">
        <v>70.066666666666663</v>
      </c>
      <c r="C67" s="40" t="s">
        <v>72</v>
      </c>
      <c r="D67" s="41" t="s">
        <v>41</v>
      </c>
      <c r="E67" s="42">
        <v>3</v>
      </c>
      <c r="F67" s="43">
        <v>60</v>
      </c>
      <c r="G67" s="43">
        <v>73</v>
      </c>
      <c r="H67" s="43">
        <v>0</v>
      </c>
      <c r="I67" s="44">
        <v>70</v>
      </c>
      <c r="J67" s="44">
        <v>66</v>
      </c>
      <c r="K67" s="44">
        <v>0</v>
      </c>
      <c r="L67" s="45">
        <v>73</v>
      </c>
      <c r="M67" s="45">
        <v>76</v>
      </c>
      <c r="N67" s="45">
        <v>0</v>
      </c>
    </row>
    <row r="68" spans="1:14" ht="15" thickBot="1" x14ac:dyDescent="0.4">
      <c r="A68" s="30">
        <v>66</v>
      </c>
      <c r="B68" s="39">
        <v>69.8</v>
      </c>
      <c r="C68" s="40" t="s">
        <v>97</v>
      </c>
      <c r="D68" s="41" t="s">
        <v>94</v>
      </c>
      <c r="E68" s="42">
        <v>2</v>
      </c>
      <c r="F68" s="43">
        <v>71</v>
      </c>
      <c r="G68" s="43">
        <v>70</v>
      </c>
      <c r="H68" s="43">
        <v>0</v>
      </c>
      <c r="I68" s="44">
        <v>65</v>
      </c>
      <c r="J68" s="44">
        <v>72</v>
      </c>
      <c r="K68" s="44">
        <v>0</v>
      </c>
      <c r="L68" s="45">
        <v>0</v>
      </c>
      <c r="M68" s="45">
        <v>0</v>
      </c>
      <c r="N68" s="45">
        <v>0</v>
      </c>
    </row>
    <row r="69" spans="1:14" ht="15" thickBot="1" x14ac:dyDescent="0.4">
      <c r="A69" s="30">
        <v>67</v>
      </c>
      <c r="B69" s="39">
        <v>69.8</v>
      </c>
      <c r="C69" s="40" t="s">
        <v>98</v>
      </c>
      <c r="D69" s="41" t="s">
        <v>92</v>
      </c>
      <c r="E69" s="42">
        <v>3</v>
      </c>
      <c r="F69" s="43">
        <v>72</v>
      </c>
      <c r="G69" s="43">
        <v>62</v>
      </c>
      <c r="H69" s="43">
        <v>0</v>
      </c>
      <c r="I69" s="44">
        <v>73</v>
      </c>
      <c r="J69" s="44">
        <v>73</v>
      </c>
      <c r="K69" s="44">
        <v>0</v>
      </c>
      <c r="L69" s="45">
        <v>71</v>
      </c>
      <c r="M69" s="45">
        <v>70</v>
      </c>
      <c r="N69" s="45">
        <v>0</v>
      </c>
    </row>
    <row r="70" spans="1:14" ht="15" thickBot="1" x14ac:dyDescent="0.4">
      <c r="A70" s="30">
        <v>68</v>
      </c>
      <c r="B70" s="39">
        <v>69.733333333333334</v>
      </c>
      <c r="C70" s="40" t="s">
        <v>99</v>
      </c>
      <c r="D70" s="41" t="s">
        <v>38</v>
      </c>
      <c r="E70" s="42">
        <v>3</v>
      </c>
      <c r="F70" s="43">
        <v>74</v>
      </c>
      <c r="G70" s="43">
        <v>72</v>
      </c>
      <c r="H70" s="43">
        <v>0</v>
      </c>
      <c r="I70" s="44">
        <v>73</v>
      </c>
      <c r="J70" s="44">
        <v>69</v>
      </c>
      <c r="K70" s="44">
        <v>0</v>
      </c>
      <c r="L70" s="45">
        <v>70</v>
      </c>
      <c r="M70" s="45">
        <v>63</v>
      </c>
      <c r="N70" s="45">
        <v>0</v>
      </c>
    </row>
    <row r="71" spans="1:14" ht="15" thickBot="1" x14ac:dyDescent="0.4">
      <c r="A71" s="30">
        <v>69</v>
      </c>
      <c r="B71" s="39">
        <v>69.7</v>
      </c>
      <c r="C71" s="40" t="s">
        <v>100</v>
      </c>
      <c r="D71" s="41" t="s">
        <v>33</v>
      </c>
      <c r="E71" s="42">
        <v>2</v>
      </c>
      <c r="F71" s="43">
        <v>67</v>
      </c>
      <c r="G71" s="43">
        <v>71</v>
      </c>
      <c r="H71" s="43">
        <v>0</v>
      </c>
      <c r="I71" s="44">
        <v>73</v>
      </c>
      <c r="J71" s="44">
        <v>68</v>
      </c>
      <c r="K71" s="44">
        <v>0</v>
      </c>
      <c r="L71" s="45">
        <v>0</v>
      </c>
      <c r="M71" s="45">
        <v>0</v>
      </c>
      <c r="N71" s="45">
        <v>0</v>
      </c>
    </row>
    <row r="72" spans="1:14" ht="15" thickBot="1" x14ac:dyDescent="0.4">
      <c r="A72" s="16">
        <v>70</v>
      </c>
      <c r="B72" s="39">
        <v>69.666666666666671</v>
      </c>
      <c r="C72" s="40" t="s">
        <v>66</v>
      </c>
      <c r="D72" s="41" t="s">
        <v>51</v>
      </c>
      <c r="E72" s="42">
        <v>3</v>
      </c>
      <c r="F72" s="43">
        <v>71</v>
      </c>
      <c r="G72" s="43">
        <v>60</v>
      </c>
      <c r="H72" s="43">
        <v>0</v>
      </c>
      <c r="I72" s="44">
        <v>80</v>
      </c>
      <c r="J72" s="44">
        <v>73</v>
      </c>
      <c r="K72" s="44">
        <v>0</v>
      </c>
      <c r="L72" s="45">
        <v>76</v>
      </c>
      <c r="M72" s="45">
        <v>64</v>
      </c>
      <c r="N72" s="45">
        <v>0</v>
      </c>
    </row>
    <row r="73" spans="1:14" ht="15" thickBot="1" x14ac:dyDescent="0.4">
      <c r="A73" s="30">
        <v>71</v>
      </c>
      <c r="B73" s="39">
        <v>69.533333333333346</v>
      </c>
      <c r="C73" s="40" t="s">
        <v>101</v>
      </c>
      <c r="D73" s="41" t="s">
        <v>35</v>
      </c>
      <c r="E73" s="42">
        <v>3</v>
      </c>
      <c r="F73" s="43">
        <v>76</v>
      </c>
      <c r="G73" s="43">
        <v>68</v>
      </c>
      <c r="H73" s="43">
        <v>0</v>
      </c>
      <c r="I73" s="44">
        <v>80</v>
      </c>
      <c r="J73" s="44">
        <v>66</v>
      </c>
      <c r="K73" s="44">
        <v>0</v>
      </c>
      <c r="L73" s="45">
        <v>70</v>
      </c>
      <c r="M73" s="45">
        <v>63</v>
      </c>
      <c r="N73" s="45">
        <v>0</v>
      </c>
    </row>
    <row r="74" spans="1:14" ht="15" thickBot="1" x14ac:dyDescent="0.4">
      <c r="A74" s="30">
        <v>72</v>
      </c>
      <c r="B74" s="39">
        <v>69.466666666666683</v>
      </c>
      <c r="C74" s="40" t="s">
        <v>102</v>
      </c>
      <c r="D74" s="41" t="s">
        <v>103</v>
      </c>
      <c r="E74" s="42">
        <v>3</v>
      </c>
      <c r="F74" s="43">
        <v>76</v>
      </c>
      <c r="G74" s="43">
        <v>60</v>
      </c>
      <c r="H74" s="43">
        <v>0</v>
      </c>
      <c r="I74" s="44">
        <v>76</v>
      </c>
      <c r="J74" s="44">
        <v>63</v>
      </c>
      <c r="K74" s="44">
        <v>0</v>
      </c>
      <c r="L74" s="45">
        <v>72</v>
      </c>
      <c r="M74" s="45">
        <v>75</v>
      </c>
      <c r="N74" s="45">
        <v>0</v>
      </c>
    </row>
    <row r="75" spans="1:14" ht="15" thickBot="1" x14ac:dyDescent="0.4">
      <c r="A75" s="30">
        <v>73</v>
      </c>
      <c r="B75" s="39">
        <v>69.466666666666654</v>
      </c>
      <c r="C75" s="40" t="s">
        <v>98</v>
      </c>
      <c r="D75" s="41" t="s">
        <v>104</v>
      </c>
      <c r="E75" s="42">
        <v>3</v>
      </c>
      <c r="F75" s="43">
        <v>76</v>
      </c>
      <c r="G75" s="43">
        <v>67</v>
      </c>
      <c r="H75" s="43">
        <v>0</v>
      </c>
      <c r="I75" s="44">
        <v>80</v>
      </c>
      <c r="J75" s="44">
        <v>60</v>
      </c>
      <c r="K75" s="44">
        <v>0</v>
      </c>
      <c r="L75" s="45">
        <v>77</v>
      </c>
      <c r="M75" s="45">
        <v>65</v>
      </c>
      <c r="N75" s="45">
        <v>0</v>
      </c>
    </row>
    <row r="76" spans="1:14" ht="15" thickBot="1" x14ac:dyDescent="0.4">
      <c r="A76" s="30">
        <v>74</v>
      </c>
      <c r="B76" s="39">
        <v>69.400000000000006</v>
      </c>
      <c r="C76" s="40" t="s">
        <v>105</v>
      </c>
      <c r="D76" s="41" t="s">
        <v>61</v>
      </c>
      <c r="E76" s="42">
        <v>2</v>
      </c>
      <c r="F76" s="43">
        <v>76</v>
      </c>
      <c r="G76" s="43">
        <v>67</v>
      </c>
      <c r="H76" s="43">
        <v>0</v>
      </c>
      <c r="I76" s="44">
        <v>0</v>
      </c>
      <c r="J76" s="44">
        <v>0</v>
      </c>
      <c r="K76" s="44">
        <v>0</v>
      </c>
      <c r="L76" s="45">
        <v>73</v>
      </c>
      <c r="M76" s="45">
        <v>65</v>
      </c>
      <c r="N76" s="45">
        <v>0</v>
      </c>
    </row>
    <row r="77" spans="1:14" ht="15" thickBot="1" x14ac:dyDescent="0.4">
      <c r="A77" s="16">
        <v>75</v>
      </c>
      <c r="B77" s="39">
        <v>69.399999999999991</v>
      </c>
      <c r="C77" s="40" t="s">
        <v>106</v>
      </c>
      <c r="D77" s="41" t="s">
        <v>107</v>
      </c>
      <c r="E77" s="42">
        <v>3</v>
      </c>
      <c r="F77" s="43">
        <v>70</v>
      </c>
      <c r="G77" s="43">
        <v>70</v>
      </c>
      <c r="H77" s="43">
        <v>0</v>
      </c>
      <c r="I77" s="44">
        <v>68</v>
      </c>
      <c r="J77" s="44">
        <v>70</v>
      </c>
      <c r="K77" s="44">
        <v>0</v>
      </c>
      <c r="L77" s="45">
        <v>75</v>
      </c>
      <c r="M77" s="45">
        <v>65</v>
      </c>
      <c r="N77" s="45">
        <v>0</v>
      </c>
    </row>
    <row r="78" spans="1:14" ht="15" thickBot="1" x14ac:dyDescent="0.4">
      <c r="A78" s="30">
        <v>76</v>
      </c>
      <c r="B78" s="39">
        <v>69.133333333333326</v>
      </c>
      <c r="C78" s="40" t="s">
        <v>108</v>
      </c>
      <c r="D78" s="41" t="s">
        <v>73</v>
      </c>
      <c r="E78" s="42">
        <v>3</v>
      </c>
      <c r="F78" s="43">
        <v>62</v>
      </c>
      <c r="G78" s="43">
        <v>55</v>
      </c>
      <c r="H78" s="43">
        <v>0</v>
      </c>
      <c r="I78" s="44">
        <v>75</v>
      </c>
      <c r="J78" s="44">
        <v>78</v>
      </c>
      <c r="K78" s="44">
        <v>0</v>
      </c>
      <c r="L78" s="45">
        <v>77</v>
      </c>
      <c r="M78" s="45">
        <v>70</v>
      </c>
      <c r="N78" s="45">
        <v>0</v>
      </c>
    </row>
    <row r="79" spans="1:14" ht="15" thickBot="1" x14ac:dyDescent="0.4">
      <c r="A79" s="30">
        <v>77</v>
      </c>
      <c r="B79" s="39">
        <v>69.066666666666663</v>
      </c>
      <c r="C79" s="40" t="s">
        <v>109</v>
      </c>
      <c r="D79" s="41" t="s">
        <v>94</v>
      </c>
      <c r="E79" s="42">
        <v>3</v>
      </c>
      <c r="F79" s="43">
        <v>74</v>
      </c>
      <c r="G79" s="43">
        <v>64</v>
      </c>
      <c r="H79" s="43">
        <v>0</v>
      </c>
      <c r="I79" s="44">
        <v>69</v>
      </c>
      <c r="J79" s="44">
        <v>70</v>
      </c>
      <c r="K79" s="44">
        <v>0</v>
      </c>
      <c r="L79" s="45">
        <v>72</v>
      </c>
      <c r="M79" s="45">
        <v>68</v>
      </c>
      <c r="N79" s="45">
        <v>0</v>
      </c>
    </row>
    <row r="80" spans="1:14" ht="15" thickBot="1" x14ac:dyDescent="0.4">
      <c r="A80" s="30">
        <v>78</v>
      </c>
      <c r="B80" s="39">
        <v>69.066666666666663</v>
      </c>
      <c r="C80" s="40" t="s">
        <v>110</v>
      </c>
      <c r="D80" s="41" t="s">
        <v>73</v>
      </c>
      <c r="E80" s="42">
        <v>3</v>
      </c>
      <c r="F80" s="43">
        <v>61</v>
      </c>
      <c r="G80" s="43">
        <v>64</v>
      </c>
      <c r="H80" s="43">
        <v>0</v>
      </c>
      <c r="I80" s="44">
        <v>71</v>
      </c>
      <c r="J80" s="44">
        <v>75</v>
      </c>
      <c r="K80" s="44">
        <v>0</v>
      </c>
      <c r="L80" s="45">
        <v>77</v>
      </c>
      <c r="M80" s="45">
        <v>67</v>
      </c>
      <c r="N80" s="45">
        <v>0</v>
      </c>
    </row>
    <row r="81" spans="1:14" ht="15" thickBot="1" x14ac:dyDescent="0.4">
      <c r="A81" s="30">
        <v>79</v>
      </c>
      <c r="B81" s="39">
        <v>68.899999999999991</v>
      </c>
      <c r="C81" s="40" t="s">
        <v>111</v>
      </c>
      <c r="D81" s="41" t="s">
        <v>94</v>
      </c>
      <c r="E81" s="42">
        <v>3</v>
      </c>
      <c r="F81" s="43">
        <v>71</v>
      </c>
      <c r="G81" s="43">
        <v>68</v>
      </c>
      <c r="H81" s="43">
        <v>-2.5</v>
      </c>
      <c r="I81" s="44">
        <v>71</v>
      </c>
      <c r="J81" s="44">
        <v>73</v>
      </c>
      <c r="K81" s="44">
        <v>0</v>
      </c>
      <c r="L81" s="45">
        <v>72</v>
      </c>
      <c r="M81" s="45">
        <v>65</v>
      </c>
      <c r="N81" s="45">
        <v>0</v>
      </c>
    </row>
    <row r="82" spans="1:14" ht="15" thickBot="1" x14ac:dyDescent="0.4">
      <c r="A82" s="30">
        <v>80</v>
      </c>
      <c r="B82" s="39">
        <v>68.86666666666666</v>
      </c>
      <c r="C82" s="40" t="s">
        <v>112</v>
      </c>
      <c r="D82" s="41" t="s">
        <v>61</v>
      </c>
      <c r="E82" s="42">
        <v>3</v>
      </c>
      <c r="F82" s="43">
        <v>73</v>
      </c>
      <c r="G82" s="43">
        <v>61</v>
      </c>
      <c r="H82" s="43">
        <v>0</v>
      </c>
      <c r="I82" s="44">
        <v>73</v>
      </c>
      <c r="J82" s="44">
        <v>65</v>
      </c>
      <c r="K82" s="44">
        <v>0</v>
      </c>
      <c r="L82" s="45">
        <v>75</v>
      </c>
      <c r="M82" s="45">
        <v>71</v>
      </c>
      <c r="N82" s="45">
        <v>0</v>
      </c>
    </row>
    <row r="83" spans="1:14" ht="15" thickBot="1" x14ac:dyDescent="0.4">
      <c r="A83" s="30">
        <v>81</v>
      </c>
      <c r="B83" s="39">
        <v>68.8</v>
      </c>
      <c r="C83" s="40" t="s">
        <v>113</v>
      </c>
      <c r="D83" s="41" t="s">
        <v>107</v>
      </c>
      <c r="E83" s="42">
        <v>1</v>
      </c>
      <c r="F83" s="43">
        <v>0</v>
      </c>
      <c r="G83" s="43">
        <v>0</v>
      </c>
      <c r="H83" s="43">
        <v>0</v>
      </c>
      <c r="I83" s="44">
        <v>0</v>
      </c>
      <c r="J83" s="44">
        <v>0</v>
      </c>
      <c r="K83" s="44">
        <v>0</v>
      </c>
      <c r="L83" s="45">
        <v>67</v>
      </c>
      <c r="M83" s="45">
        <v>70</v>
      </c>
      <c r="N83" s="45">
        <v>0</v>
      </c>
    </row>
    <row r="84" spans="1:14" ht="15" thickBot="1" x14ac:dyDescent="0.4">
      <c r="A84" s="30">
        <v>82</v>
      </c>
      <c r="B84" s="39">
        <v>68.8</v>
      </c>
      <c r="C84" s="40" t="s">
        <v>114</v>
      </c>
      <c r="D84" s="41" t="s">
        <v>73</v>
      </c>
      <c r="E84" s="42">
        <v>2</v>
      </c>
      <c r="F84" s="43">
        <v>71</v>
      </c>
      <c r="G84" s="43">
        <v>62</v>
      </c>
      <c r="H84" s="43">
        <v>0</v>
      </c>
      <c r="I84" s="44">
        <v>0</v>
      </c>
      <c r="J84" s="44">
        <v>0</v>
      </c>
      <c r="K84" s="44">
        <v>0</v>
      </c>
      <c r="L84" s="45">
        <v>75</v>
      </c>
      <c r="M84" s="45">
        <v>70</v>
      </c>
      <c r="N84" s="45">
        <v>0</v>
      </c>
    </row>
    <row r="85" spans="1:14" ht="15" thickBot="1" x14ac:dyDescent="0.4">
      <c r="A85" s="30">
        <v>83</v>
      </c>
      <c r="B85" s="39">
        <v>68.600000000000009</v>
      </c>
      <c r="C85" s="40" t="s">
        <v>115</v>
      </c>
      <c r="D85" s="41" t="s">
        <v>103</v>
      </c>
      <c r="E85" s="42">
        <v>3</v>
      </c>
      <c r="F85" s="43">
        <v>68</v>
      </c>
      <c r="G85" s="43">
        <v>65</v>
      </c>
      <c r="H85" s="43">
        <v>0</v>
      </c>
      <c r="I85" s="44">
        <v>76</v>
      </c>
      <c r="J85" s="44">
        <v>73</v>
      </c>
      <c r="K85" s="44">
        <v>0</v>
      </c>
      <c r="L85" s="45">
        <v>72</v>
      </c>
      <c r="M85" s="45">
        <v>61</v>
      </c>
      <c r="N85" s="45">
        <v>0</v>
      </c>
    </row>
    <row r="86" spans="1:14" ht="15" thickBot="1" x14ac:dyDescent="0.4">
      <c r="A86" s="31">
        <v>84</v>
      </c>
      <c r="B86" s="39">
        <v>68.400000000000006</v>
      </c>
      <c r="C86" s="40" t="s">
        <v>116</v>
      </c>
      <c r="D86" s="41" t="s">
        <v>94</v>
      </c>
      <c r="E86" s="42">
        <v>2</v>
      </c>
      <c r="F86" s="43">
        <v>71</v>
      </c>
      <c r="G86" s="43">
        <v>65</v>
      </c>
      <c r="H86" s="43">
        <v>0</v>
      </c>
      <c r="I86" s="44">
        <v>0</v>
      </c>
      <c r="J86" s="44">
        <v>0</v>
      </c>
      <c r="K86" s="44">
        <v>0</v>
      </c>
      <c r="L86" s="45">
        <v>73</v>
      </c>
      <c r="M86" s="45">
        <v>67</v>
      </c>
      <c r="N86" s="45">
        <v>0</v>
      </c>
    </row>
    <row r="87" spans="1:14" ht="15" thickBot="1" x14ac:dyDescent="0.4">
      <c r="A87" s="30">
        <v>85</v>
      </c>
      <c r="B87" s="39">
        <v>68.400000000000006</v>
      </c>
      <c r="C87" s="40" t="s">
        <v>117</v>
      </c>
      <c r="D87" s="41" t="s">
        <v>54</v>
      </c>
      <c r="E87" s="42">
        <v>2</v>
      </c>
      <c r="F87" s="43">
        <v>74</v>
      </c>
      <c r="G87" s="43">
        <v>68</v>
      </c>
      <c r="H87" s="43">
        <v>0</v>
      </c>
      <c r="I87" s="44">
        <v>70</v>
      </c>
      <c r="J87" s="44">
        <v>64</v>
      </c>
      <c r="K87" s="44">
        <v>0</v>
      </c>
      <c r="L87" s="45">
        <v>0</v>
      </c>
      <c r="M87" s="45">
        <v>0</v>
      </c>
      <c r="N87" s="45">
        <v>0</v>
      </c>
    </row>
    <row r="88" spans="1:14" ht="15" thickBot="1" x14ac:dyDescent="0.4">
      <c r="A88" s="30">
        <v>86</v>
      </c>
      <c r="B88" s="39">
        <v>68.266666666666666</v>
      </c>
      <c r="C88" s="40" t="s">
        <v>118</v>
      </c>
      <c r="D88" s="41" t="s">
        <v>83</v>
      </c>
      <c r="E88" s="42">
        <v>3</v>
      </c>
      <c r="F88" s="43">
        <v>70</v>
      </c>
      <c r="G88" s="43">
        <v>67</v>
      </c>
      <c r="H88" s="43">
        <v>0</v>
      </c>
      <c r="I88" s="44">
        <v>71</v>
      </c>
      <c r="J88" s="44">
        <v>68</v>
      </c>
      <c r="K88" s="44">
        <v>0</v>
      </c>
      <c r="L88" s="45">
        <v>71</v>
      </c>
      <c r="M88" s="45">
        <v>65</v>
      </c>
      <c r="N88" s="45">
        <v>0</v>
      </c>
    </row>
    <row r="89" spans="1:14" ht="15" thickBot="1" x14ac:dyDescent="0.4">
      <c r="A89" s="30">
        <v>87</v>
      </c>
      <c r="B89" s="39">
        <v>68.199999999999989</v>
      </c>
      <c r="C89" s="40" t="s">
        <v>119</v>
      </c>
      <c r="D89" s="41" t="s">
        <v>103</v>
      </c>
      <c r="E89" s="42">
        <v>3</v>
      </c>
      <c r="F89" s="43">
        <v>74</v>
      </c>
      <c r="G89" s="43">
        <v>67</v>
      </c>
      <c r="H89" s="43">
        <v>0</v>
      </c>
      <c r="I89" s="44">
        <v>72</v>
      </c>
      <c r="J89" s="44">
        <v>73</v>
      </c>
      <c r="K89" s="44">
        <v>0</v>
      </c>
      <c r="L89" s="45">
        <v>70</v>
      </c>
      <c r="M89" s="45">
        <v>57</v>
      </c>
      <c r="N89" s="45">
        <v>0</v>
      </c>
    </row>
    <row r="90" spans="1:14" ht="15" thickBot="1" x14ac:dyDescent="0.4">
      <c r="A90" s="32">
        <v>88</v>
      </c>
      <c r="B90" s="39">
        <v>67.933333333333323</v>
      </c>
      <c r="C90" s="40" t="s">
        <v>120</v>
      </c>
      <c r="D90" s="41" t="s">
        <v>104</v>
      </c>
      <c r="E90" s="42">
        <v>3</v>
      </c>
      <c r="F90" s="43">
        <v>70</v>
      </c>
      <c r="G90" s="43">
        <v>67</v>
      </c>
      <c r="H90" s="43">
        <v>0</v>
      </c>
      <c r="I90" s="44">
        <v>70</v>
      </c>
      <c r="J90" s="44">
        <v>66</v>
      </c>
      <c r="K90" s="44">
        <v>0</v>
      </c>
      <c r="L90" s="45">
        <v>68</v>
      </c>
      <c r="M90" s="45">
        <v>68</v>
      </c>
      <c r="N90" s="45">
        <v>0</v>
      </c>
    </row>
    <row r="91" spans="1:14" ht="15" thickBot="1" x14ac:dyDescent="0.4">
      <c r="A91" s="30">
        <v>89</v>
      </c>
      <c r="B91" s="39">
        <v>67.900000000000006</v>
      </c>
      <c r="C91" s="40" t="s">
        <v>121</v>
      </c>
      <c r="D91" s="41" t="s">
        <v>107</v>
      </c>
      <c r="E91" s="42">
        <v>2</v>
      </c>
      <c r="F91" s="43">
        <v>69</v>
      </c>
      <c r="G91" s="43">
        <v>66</v>
      </c>
      <c r="H91" s="43">
        <v>0</v>
      </c>
      <c r="I91" s="44">
        <v>68</v>
      </c>
      <c r="J91" s="44">
        <v>69</v>
      </c>
      <c r="K91" s="44">
        <v>0</v>
      </c>
      <c r="L91" s="45">
        <v>0</v>
      </c>
      <c r="M91" s="45">
        <v>0</v>
      </c>
      <c r="N91" s="45">
        <v>0</v>
      </c>
    </row>
    <row r="92" spans="1:14" ht="15" thickBot="1" x14ac:dyDescent="0.4">
      <c r="A92" s="30">
        <v>90</v>
      </c>
      <c r="B92" s="39">
        <v>67.8</v>
      </c>
      <c r="C92" s="40" t="s">
        <v>122</v>
      </c>
      <c r="D92" s="41" t="s">
        <v>83</v>
      </c>
      <c r="E92" s="42">
        <v>3</v>
      </c>
      <c r="F92" s="43">
        <v>70</v>
      </c>
      <c r="G92" s="43">
        <v>64</v>
      </c>
      <c r="H92" s="43">
        <v>0</v>
      </c>
      <c r="I92" s="44">
        <v>72</v>
      </c>
      <c r="J92" s="44">
        <v>72</v>
      </c>
      <c r="K92" s="44">
        <v>0</v>
      </c>
      <c r="L92" s="45">
        <v>65</v>
      </c>
      <c r="M92" s="45">
        <v>65</v>
      </c>
      <c r="N92" s="45">
        <v>0</v>
      </c>
    </row>
    <row r="93" spans="1:14" ht="15" thickBot="1" x14ac:dyDescent="0.4">
      <c r="A93" s="30">
        <v>91</v>
      </c>
      <c r="B93" s="39">
        <v>67.8</v>
      </c>
      <c r="C93" s="40" t="s">
        <v>123</v>
      </c>
      <c r="D93" s="41" t="s">
        <v>38</v>
      </c>
      <c r="E93" s="42">
        <v>2</v>
      </c>
      <c r="F93" s="43">
        <v>66</v>
      </c>
      <c r="G93" s="43">
        <v>64</v>
      </c>
      <c r="H93" s="43">
        <v>0</v>
      </c>
      <c r="I93" s="44">
        <v>75</v>
      </c>
      <c r="J93" s="44">
        <v>68</v>
      </c>
      <c r="K93" s="44">
        <v>0</v>
      </c>
      <c r="L93" s="45">
        <v>0</v>
      </c>
      <c r="M93" s="45">
        <v>0</v>
      </c>
      <c r="N93" s="45">
        <v>0</v>
      </c>
    </row>
    <row r="94" spans="1:14" ht="15" thickBot="1" x14ac:dyDescent="0.4">
      <c r="A94" s="30">
        <v>92</v>
      </c>
      <c r="B94" s="39">
        <v>67.600000000000009</v>
      </c>
      <c r="C94" s="40" t="s">
        <v>124</v>
      </c>
      <c r="D94" s="41" t="s">
        <v>92</v>
      </c>
      <c r="E94" s="42">
        <v>3</v>
      </c>
      <c r="F94" s="43">
        <v>68</v>
      </c>
      <c r="G94" s="43">
        <v>70</v>
      </c>
      <c r="H94" s="43">
        <v>0</v>
      </c>
      <c r="I94" s="44">
        <v>73</v>
      </c>
      <c r="J94" s="44">
        <v>69</v>
      </c>
      <c r="K94" s="44">
        <v>0</v>
      </c>
      <c r="L94" s="45">
        <v>66</v>
      </c>
      <c r="M94" s="45">
        <v>61</v>
      </c>
      <c r="N94" s="45">
        <v>0</v>
      </c>
    </row>
    <row r="95" spans="1:14" ht="15" thickBot="1" x14ac:dyDescent="0.4">
      <c r="A95" s="30">
        <v>93</v>
      </c>
      <c r="B95" s="39">
        <v>67.599999999999994</v>
      </c>
      <c r="C95" s="40" t="s">
        <v>125</v>
      </c>
      <c r="D95" s="41" t="s">
        <v>78</v>
      </c>
      <c r="E95" s="42">
        <v>2</v>
      </c>
      <c r="F95" s="43">
        <v>72</v>
      </c>
      <c r="G95" s="43">
        <v>63</v>
      </c>
      <c r="H95" s="43">
        <v>0</v>
      </c>
      <c r="I95" s="44">
        <v>68</v>
      </c>
      <c r="J95" s="44">
        <v>69</v>
      </c>
      <c r="K95" s="44">
        <v>0</v>
      </c>
      <c r="L95" s="45">
        <v>0</v>
      </c>
      <c r="M95" s="45">
        <v>0</v>
      </c>
      <c r="N95" s="45">
        <v>0</v>
      </c>
    </row>
    <row r="96" spans="1:14" ht="15" thickBot="1" x14ac:dyDescent="0.4">
      <c r="A96" s="30">
        <v>94</v>
      </c>
      <c r="B96" s="39">
        <v>67.466666666666669</v>
      </c>
      <c r="C96" s="40" t="s">
        <v>126</v>
      </c>
      <c r="D96" s="41" t="s">
        <v>104</v>
      </c>
      <c r="E96" s="42">
        <v>3</v>
      </c>
      <c r="F96" s="43">
        <v>71</v>
      </c>
      <c r="G96" s="43">
        <v>67</v>
      </c>
      <c r="H96" s="43">
        <v>0</v>
      </c>
      <c r="I96" s="44">
        <v>70</v>
      </c>
      <c r="J96" s="44">
        <v>60</v>
      </c>
      <c r="K96" s="44">
        <v>0</v>
      </c>
      <c r="L96" s="45">
        <v>68</v>
      </c>
      <c r="M96" s="45">
        <v>71</v>
      </c>
      <c r="N96" s="45">
        <v>0</v>
      </c>
    </row>
    <row r="97" spans="1:14" ht="15" thickBot="1" x14ac:dyDescent="0.4">
      <c r="A97" s="16">
        <v>95</v>
      </c>
      <c r="B97" s="39">
        <v>67.466666666666669</v>
      </c>
      <c r="C97" s="40" t="s">
        <v>127</v>
      </c>
      <c r="D97" s="41" t="s">
        <v>51</v>
      </c>
      <c r="E97" s="42">
        <v>3</v>
      </c>
      <c r="F97" s="43">
        <v>69</v>
      </c>
      <c r="G97" s="43">
        <v>66</v>
      </c>
      <c r="H97" s="43">
        <v>0</v>
      </c>
      <c r="I97" s="44">
        <v>71</v>
      </c>
      <c r="J97" s="44">
        <v>68</v>
      </c>
      <c r="K97" s="44">
        <v>0</v>
      </c>
      <c r="L97" s="45">
        <v>69</v>
      </c>
      <c r="M97" s="45">
        <v>64</v>
      </c>
      <c r="N97" s="45">
        <v>0</v>
      </c>
    </row>
    <row r="98" spans="1:14" ht="15" thickBot="1" x14ac:dyDescent="0.4">
      <c r="A98" s="31">
        <v>96</v>
      </c>
      <c r="B98" s="39">
        <v>67.466666666666654</v>
      </c>
      <c r="C98" s="40" t="s">
        <v>128</v>
      </c>
      <c r="D98" s="41" t="s">
        <v>104</v>
      </c>
      <c r="E98" s="42">
        <v>3</v>
      </c>
      <c r="F98" s="43">
        <v>70</v>
      </c>
      <c r="G98" s="43">
        <v>69</v>
      </c>
      <c r="H98" s="43">
        <v>0</v>
      </c>
      <c r="I98" s="44">
        <v>60</v>
      </c>
      <c r="J98" s="44">
        <v>67</v>
      </c>
      <c r="K98" s="44">
        <v>0</v>
      </c>
      <c r="L98" s="45">
        <v>67</v>
      </c>
      <c r="M98" s="45">
        <v>70</v>
      </c>
      <c r="N98" s="45">
        <v>0</v>
      </c>
    </row>
    <row r="99" spans="1:14" ht="15" thickBot="1" x14ac:dyDescent="0.4">
      <c r="A99" s="30">
        <v>97</v>
      </c>
      <c r="B99" s="39">
        <v>67.333333333333329</v>
      </c>
      <c r="C99" s="40" t="s">
        <v>129</v>
      </c>
      <c r="D99" s="41" t="s">
        <v>103</v>
      </c>
      <c r="E99" s="42">
        <v>3</v>
      </c>
      <c r="F99" s="43">
        <v>72</v>
      </c>
      <c r="G99" s="43">
        <v>62</v>
      </c>
      <c r="H99" s="43">
        <v>0</v>
      </c>
      <c r="I99" s="44">
        <v>78</v>
      </c>
      <c r="J99" s="44">
        <v>68</v>
      </c>
      <c r="K99" s="44">
        <v>0</v>
      </c>
      <c r="L99" s="45">
        <v>73</v>
      </c>
      <c r="M99" s="45">
        <v>58</v>
      </c>
      <c r="N99" s="45">
        <v>0</v>
      </c>
    </row>
    <row r="100" spans="1:14" ht="15" thickBot="1" x14ac:dyDescent="0.4">
      <c r="A100" s="30">
        <v>98</v>
      </c>
      <c r="B100" s="39">
        <v>67.3</v>
      </c>
      <c r="C100" s="40" t="s">
        <v>130</v>
      </c>
      <c r="D100" s="41" t="s">
        <v>131</v>
      </c>
      <c r="E100" s="42">
        <v>3</v>
      </c>
      <c r="F100" s="43">
        <v>64</v>
      </c>
      <c r="G100" s="43">
        <v>73</v>
      </c>
      <c r="H100" s="43">
        <v>0</v>
      </c>
      <c r="I100" s="44">
        <v>70</v>
      </c>
      <c r="J100" s="44">
        <v>68</v>
      </c>
      <c r="K100" s="44">
        <v>-2.5</v>
      </c>
      <c r="L100" s="45">
        <v>74</v>
      </c>
      <c r="M100" s="45">
        <v>61</v>
      </c>
      <c r="N100" s="45">
        <v>0</v>
      </c>
    </row>
    <row r="101" spans="1:14" ht="15" thickBot="1" x14ac:dyDescent="0.4">
      <c r="A101" s="30">
        <v>99</v>
      </c>
      <c r="B101" s="39">
        <v>67.066666666666663</v>
      </c>
      <c r="C101" s="40" t="s">
        <v>132</v>
      </c>
      <c r="D101" s="41" t="s">
        <v>133</v>
      </c>
      <c r="E101" s="42">
        <v>3</v>
      </c>
      <c r="F101" s="43">
        <v>72</v>
      </c>
      <c r="G101" s="43">
        <v>62</v>
      </c>
      <c r="H101" s="43">
        <v>0</v>
      </c>
      <c r="I101" s="44">
        <v>66</v>
      </c>
      <c r="J101" s="44">
        <v>68</v>
      </c>
      <c r="K101" s="44">
        <v>0</v>
      </c>
      <c r="L101" s="45">
        <v>68</v>
      </c>
      <c r="M101" s="45">
        <v>68</v>
      </c>
      <c r="N101" s="45">
        <v>0</v>
      </c>
    </row>
    <row r="102" spans="1:14" ht="15" thickBot="1" x14ac:dyDescent="0.4">
      <c r="A102" s="16">
        <v>100</v>
      </c>
      <c r="B102" s="39">
        <v>67</v>
      </c>
      <c r="C102" s="40" t="s">
        <v>134</v>
      </c>
      <c r="D102" s="41" t="s">
        <v>107</v>
      </c>
      <c r="E102" s="42">
        <v>3</v>
      </c>
      <c r="F102" s="43">
        <v>61</v>
      </c>
      <c r="G102" s="43">
        <v>66</v>
      </c>
      <c r="H102" s="43">
        <v>0</v>
      </c>
      <c r="I102" s="44">
        <v>63</v>
      </c>
      <c r="J102" s="44">
        <v>70</v>
      </c>
      <c r="K102" s="44">
        <v>0</v>
      </c>
      <c r="L102" s="45">
        <v>71</v>
      </c>
      <c r="M102" s="45">
        <v>69</v>
      </c>
      <c r="N102" s="45">
        <v>0</v>
      </c>
    </row>
    <row r="103" spans="1:14" ht="15" thickBot="1" x14ac:dyDescent="0.4">
      <c r="A103" s="30">
        <v>101</v>
      </c>
      <c r="B103" s="39">
        <v>66.600000000000009</v>
      </c>
      <c r="C103" s="40" t="s">
        <v>135</v>
      </c>
      <c r="D103" s="41" t="s">
        <v>133</v>
      </c>
      <c r="E103" s="42">
        <v>3</v>
      </c>
      <c r="F103" s="43">
        <v>73</v>
      </c>
      <c r="G103" s="43">
        <v>69</v>
      </c>
      <c r="H103" s="43">
        <v>0</v>
      </c>
      <c r="I103" s="44">
        <v>65</v>
      </c>
      <c r="J103" s="44">
        <v>65</v>
      </c>
      <c r="K103" s="44">
        <v>0</v>
      </c>
      <c r="L103" s="45">
        <v>69</v>
      </c>
      <c r="M103" s="45">
        <v>61</v>
      </c>
      <c r="N103" s="45">
        <v>0</v>
      </c>
    </row>
    <row r="104" spans="1:14" ht="15" thickBot="1" x14ac:dyDescent="0.4">
      <c r="A104" s="30">
        <v>102</v>
      </c>
      <c r="B104" s="39">
        <v>66.533333333333331</v>
      </c>
      <c r="C104" s="40" t="s">
        <v>136</v>
      </c>
      <c r="D104" s="41" t="s">
        <v>107</v>
      </c>
      <c r="E104" s="42">
        <v>3</v>
      </c>
      <c r="F104" s="43">
        <v>69</v>
      </c>
      <c r="G104" s="43">
        <v>60</v>
      </c>
      <c r="H104" s="43">
        <v>0</v>
      </c>
      <c r="I104" s="44">
        <v>64</v>
      </c>
      <c r="J104" s="44">
        <v>68</v>
      </c>
      <c r="K104" s="44">
        <v>0</v>
      </c>
      <c r="L104" s="45">
        <v>69</v>
      </c>
      <c r="M104" s="45">
        <v>70</v>
      </c>
      <c r="N104" s="45">
        <v>0</v>
      </c>
    </row>
    <row r="105" spans="1:14" ht="15" thickBot="1" x14ac:dyDescent="0.4">
      <c r="A105" s="30">
        <v>103</v>
      </c>
      <c r="B105" s="39">
        <v>66.5</v>
      </c>
      <c r="C105" s="40" t="s">
        <v>137</v>
      </c>
      <c r="D105" s="41" t="s">
        <v>33</v>
      </c>
      <c r="E105" s="42">
        <v>2</v>
      </c>
      <c r="F105" s="43">
        <v>0</v>
      </c>
      <c r="G105" s="43">
        <v>0</v>
      </c>
      <c r="H105" s="43">
        <v>0</v>
      </c>
      <c r="I105" s="44">
        <v>67</v>
      </c>
      <c r="J105" s="44">
        <v>65</v>
      </c>
      <c r="K105" s="44">
        <v>0</v>
      </c>
      <c r="L105" s="45">
        <v>69</v>
      </c>
      <c r="M105" s="45">
        <v>66</v>
      </c>
      <c r="N105" s="45">
        <v>0</v>
      </c>
    </row>
    <row r="106" spans="1:14" ht="15" thickBot="1" x14ac:dyDescent="0.4">
      <c r="A106" s="30">
        <v>104</v>
      </c>
      <c r="B106" s="39">
        <v>66.333333333333329</v>
      </c>
      <c r="C106" s="40" t="s">
        <v>138</v>
      </c>
      <c r="D106" s="41" t="s">
        <v>78</v>
      </c>
      <c r="E106" s="42">
        <v>3</v>
      </c>
      <c r="F106" s="43">
        <v>68</v>
      </c>
      <c r="G106" s="43">
        <v>65</v>
      </c>
      <c r="H106" s="43">
        <v>0</v>
      </c>
      <c r="I106" s="44">
        <v>60</v>
      </c>
      <c r="J106" s="44">
        <v>66</v>
      </c>
      <c r="K106" s="44">
        <v>0</v>
      </c>
      <c r="L106" s="45">
        <v>68</v>
      </c>
      <c r="M106" s="45">
        <v>70</v>
      </c>
      <c r="N106" s="45">
        <v>0</v>
      </c>
    </row>
    <row r="107" spans="1:14" ht="15" thickBot="1" x14ac:dyDescent="0.4">
      <c r="A107" s="16">
        <v>105</v>
      </c>
      <c r="B107" s="39">
        <v>66.333333333333329</v>
      </c>
      <c r="C107" s="40" t="s">
        <v>100</v>
      </c>
      <c r="D107" s="41" t="s">
        <v>83</v>
      </c>
      <c r="E107" s="42">
        <v>3</v>
      </c>
      <c r="F107" s="43">
        <v>68</v>
      </c>
      <c r="G107" s="43">
        <v>70</v>
      </c>
      <c r="H107" s="43">
        <v>0</v>
      </c>
      <c r="I107" s="44">
        <v>66</v>
      </c>
      <c r="J107" s="44">
        <v>63</v>
      </c>
      <c r="K107" s="44">
        <v>0</v>
      </c>
      <c r="L107" s="45">
        <v>71</v>
      </c>
      <c r="M107" s="45">
        <v>62</v>
      </c>
      <c r="N107" s="45">
        <v>0</v>
      </c>
    </row>
    <row r="108" spans="1:14" ht="15" thickBot="1" x14ac:dyDescent="0.4">
      <c r="A108" s="30">
        <v>106</v>
      </c>
      <c r="B108" s="39">
        <v>66.266666666666666</v>
      </c>
      <c r="C108" s="40" t="s">
        <v>139</v>
      </c>
      <c r="D108" s="41" t="s">
        <v>92</v>
      </c>
      <c r="E108" s="42">
        <v>3</v>
      </c>
      <c r="F108" s="43">
        <v>68</v>
      </c>
      <c r="G108" s="43">
        <v>64</v>
      </c>
      <c r="H108" s="43">
        <v>0</v>
      </c>
      <c r="I108" s="44">
        <v>74</v>
      </c>
      <c r="J108" s="44">
        <v>69</v>
      </c>
      <c r="K108" s="44">
        <v>0</v>
      </c>
      <c r="L108" s="45">
        <v>64</v>
      </c>
      <c r="M108" s="45">
        <v>61</v>
      </c>
      <c r="N108" s="45">
        <v>0</v>
      </c>
    </row>
    <row r="109" spans="1:14" ht="15" thickBot="1" x14ac:dyDescent="0.4">
      <c r="A109" s="30">
        <v>107</v>
      </c>
      <c r="B109" s="39">
        <v>66.133333333333326</v>
      </c>
      <c r="C109" s="40" t="s">
        <v>140</v>
      </c>
      <c r="D109" s="41" t="s">
        <v>47</v>
      </c>
      <c r="E109" s="42">
        <v>3</v>
      </c>
      <c r="F109" s="43">
        <v>73</v>
      </c>
      <c r="G109" s="43">
        <v>64</v>
      </c>
      <c r="H109" s="43">
        <v>0</v>
      </c>
      <c r="I109" s="44">
        <v>71</v>
      </c>
      <c r="J109" s="44">
        <v>64</v>
      </c>
      <c r="K109" s="44">
        <v>0</v>
      </c>
      <c r="L109" s="45">
        <v>67</v>
      </c>
      <c r="M109" s="45">
        <v>62</v>
      </c>
      <c r="N109" s="45">
        <v>0</v>
      </c>
    </row>
    <row r="110" spans="1:14" ht="15" thickBot="1" x14ac:dyDescent="0.4">
      <c r="A110" s="30">
        <v>108</v>
      </c>
      <c r="B110" s="39">
        <v>65.533333333333346</v>
      </c>
      <c r="C110" s="40" t="s">
        <v>141</v>
      </c>
      <c r="D110" s="41" t="s">
        <v>131</v>
      </c>
      <c r="E110" s="42">
        <v>3</v>
      </c>
      <c r="F110" s="43">
        <v>62</v>
      </c>
      <c r="G110" s="43">
        <v>66</v>
      </c>
      <c r="H110" s="43">
        <v>0</v>
      </c>
      <c r="I110" s="44">
        <v>69</v>
      </c>
      <c r="J110" s="44">
        <v>57</v>
      </c>
      <c r="K110" s="44">
        <v>0</v>
      </c>
      <c r="L110" s="45">
        <v>71</v>
      </c>
      <c r="M110" s="45">
        <v>70</v>
      </c>
      <c r="N110" s="45">
        <v>0</v>
      </c>
    </row>
    <row r="111" spans="1:14" ht="15" thickBot="1" x14ac:dyDescent="0.4">
      <c r="A111" s="30">
        <v>109</v>
      </c>
      <c r="B111" s="39">
        <v>65</v>
      </c>
      <c r="C111" s="40" t="s">
        <v>142</v>
      </c>
      <c r="D111" s="41" t="s">
        <v>133</v>
      </c>
      <c r="E111" s="42">
        <v>2</v>
      </c>
      <c r="F111" s="43">
        <v>74</v>
      </c>
      <c r="G111" s="43">
        <v>59</v>
      </c>
      <c r="H111" s="43">
        <v>0</v>
      </c>
      <c r="I111" s="44">
        <v>68</v>
      </c>
      <c r="J111" s="44">
        <v>63</v>
      </c>
      <c r="K111" s="44">
        <v>0</v>
      </c>
      <c r="L111" s="45">
        <v>0</v>
      </c>
      <c r="M111" s="45">
        <v>0</v>
      </c>
      <c r="N111" s="45">
        <v>0</v>
      </c>
    </row>
    <row r="112" spans="1:14" ht="15" thickBot="1" x14ac:dyDescent="0.4">
      <c r="A112" s="16">
        <v>110</v>
      </c>
      <c r="B112" s="39">
        <v>64.13333333333334</v>
      </c>
      <c r="C112" s="40" t="s">
        <v>143</v>
      </c>
      <c r="D112" s="41" t="s">
        <v>51</v>
      </c>
      <c r="E112" s="42">
        <v>3</v>
      </c>
      <c r="F112" s="43">
        <v>66</v>
      </c>
      <c r="G112" s="43">
        <v>57</v>
      </c>
      <c r="H112" s="43">
        <v>0</v>
      </c>
      <c r="I112" s="44">
        <v>70</v>
      </c>
      <c r="J112" s="44">
        <v>64</v>
      </c>
      <c r="K112" s="44">
        <v>0</v>
      </c>
      <c r="L112" s="45">
        <v>72</v>
      </c>
      <c r="M112" s="45">
        <v>61</v>
      </c>
      <c r="N112" s="45">
        <v>0</v>
      </c>
    </row>
    <row r="113" spans="1:14" ht="15" thickBot="1" x14ac:dyDescent="0.4">
      <c r="A113" s="30">
        <v>111</v>
      </c>
      <c r="B113" s="39">
        <v>64.133333333333326</v>
      </c>
      <c r="C113" s="40" t="s">
        <v>144</v>
      </c>
      <c r="D113" s="41" t="s">
        <v>47</v>
      </c>
      <c r="E113" s="42">
        <v>3</v>
      </c>
      <c r="F113" s="43">
        <v>70</v>
      </c>
      <c r="G113" s="43">
        <v>62</v>
      </c>
      <c r="H113" s="43">
        <v>0</v>
      </c>
      <c r="I113" s="44">
        <v>69</v>
      </c>
      <c r="J113" s="44">
        <v>66</v>
      </c>
      <c r="K113" s="44">
        <v>0</v>
      </c>
      <c r="L113" s="45">
        <v>60</v>
      </c>
      <c r="M113" s="45">
        <v>60</v>
      </c>
      <c r="N113" s="45">
        <v>0</v>
      </c>
    </row>
    <row r="114" spans="1:14" ht="15" thickBot="1" x14ac:dyDescent="0.4">
      <c r="A114" s="30">
        <v>112</v>
      </c>
      <c r="B114" s="39">
        <v>63.166666666666664</v>
      </c>
      <c r="C114" s="40" t="s">
        <v>145</v>
      </c>
      <c r="D114" s="41" t="s">
        <v>131</v>
      </c>
      <c r="E114" s="42">
        <v>3</v>
      </c>
      <c r="F114" s="43">
        <v>61</v>
      </c>
      <c r="G114" s="43">
        <v>63</v>
      </c>
      <c r="H114" s="43">
        <v>0</v>
      </c>
      <c r="I114" s="44">
        <v>64</v>
      </c>
      <c r="J114" s="44">
        <v>60</v>
      </c>
      <c r="K114" s="44">
        <v>-2.5</v>
      </c>
      <c r="L114" s="45">
        <v>64</v>
      </c>
      <c r="M114" s="45">
        <v>71</v>
      </c>
      <c r="N114" s="45">
        <v>0</v>
      </c>
    </row>
    <row r="115" spans="1:14" ht="15" thickBot="1" x14ac:dyDescent="0.4">
      <c r="A115" s="30">
        <v>113</v>
      </c>
      <c r="B115" s="39">
        <v>62.8</v>
      </c>
      <c r="C115" s="40" t="s">
        <v>146</v>
      </c>
      <c r="D115" s="41" t="s">
        <v>133</v>
      </c>
      <c r="E115" s="42">
        <v>2</v>
      </c>
      <c r="F115" s="43">
        <v>72</v>
      </c>
      <c r="G115" s="43">
        <v>57</v>
      </c>
      <c r="H115" s="43">
        <v>0</v>
      </c>
      <c r="I115" s="44">
        <v>0</v>
      </c>
      <c r="J115" s="44">
        <v>0</v>
      </c>
      <c r="K115" s="44">
        <v>0</v>
      </c>
      <c r="L115" s="45">
        <v>65</v>
      </c>
      <c r="M115" s="45">
        <v>61</v>
      </c>
      <c r="N115" s="45">
        <v>0</v>
      </c>
    </row>
    <row r="116" spans="1:14" ht="15" thickBot="1" x14ac:dyDescent="0.4">
      <c r="A116" s="30">
        <v>114</v>
      </c>
      <c r="B116" s="39">
        <v>62.5</v>
      </c>
      <c r="C116" s="40" t="s">
        <v>20</v>
      </c>
      <c r="D116" s="41" t="s">
        <v>73</v>
      </c>
      <c r="E116" s="42">
        <v>2</v>
      </c>
      <c r="F116" s="43">
        <v>67</v>
      </c>
      <c r="G116" s="43">
        <v>60</v>
      </c>
      <c r="H116" s="43">
        <v>0</v>
      </c>
      <c r="I116" s="44">
        <v>61</v>
      </c>
      <c r="J116" s="44">
        <v>63</v>
      </c>
      <c r="K116" s="44">
        <v>0</v>
      </c>
      <c r="L116" s="45">
        <v>0</v>
      </c>
      <c r="M116" s="45">
        <v>0</v>
      </c>
      <c r="N116" s="45">
        <v>0</v>
      </c>
    </row>
    <row r="117" spans="1:14" ht="15" thickBot="1" x14ac:dyDescent="0.4">
      <c r="A117" s="16">
        <v>115</v>
      </c>
      <c r="B117" s="39">
        <v>61.2</v>
      </c>
      <c r="C117" s="40" t="s">
        <v>147</v>
      </c>
      <c r="D117" s="41" t="s">
        <v>133</v>
      </c>
      <c r="E117" s="42">
        <v>2</v>
      </c>
      <c r="F117" s="43">
        <v>0</v>
      </c>
      <c r="G117" s="43">
        <v>0</v>
      </c>
      <c r="H117" s="43">
        <v>0</v>
      </c>
      <c r="I117" s="44">
        <v>61</v>
      </c>
      <c r="J117" s="44">
        <v>55</v>
      </c>
      <c r="K117" s="44">
        <v>0</v>
      </c>
      <c r="L117" s="45">
        <v>65</v>
      </c>
      <c r="M117" s="45">
        <v>65</v>
      </c>
      <c r="N117" s="45">
        <v>0</v>
      </c>
    </row>
    <row r="118" spans="1:14" ht="15" thickBot="1" x14ac:dyDescent="0.4">
      <c r="A118" s="30">
        <v>116</v>
      </c>
      <c r="B118" s="39">
        <v>61</v>
      </c>
      <c r="C118" s="40" t="s">
        <v>148</v>
      </c>
      <c r="D118" s="41" t="s">
        <v>26</v>
      </c>
      <c r="E118" s="42">
        <v>1</v>
      </c>
      <c r="F118" s="43">
        <v>0</v>
      </c>
      <c r="G118" s="43">
        <v>0</v>
      </c>
      <c r="H118" s="43">
        <v>0</v>
      </c>
      <c r="I118" s="44">
        <v>0</v>
      </c>
      <c r="J118" s="44">
        <v>0</v>
      </c>
      <c r="K118" s="44">
        <v>0</v>
      </c>
      <c r="L118" s="45">
        <v>70</v>
      </c>
      <c r="M118" s="45">
        <v>55</v>
      </c>
      <c r="N118" s="45">
        <v>0</v>
      </c>
    </row>
    <row r="119" spans="1:14" ht="15" thickBot="1" x14ac:dyDescent="0.4">
      <c r="A119" s="30">
        <v>117</v>
      </c>
      <c r="B119" s="39">
        <v>60.133333333333333</v>
      </c>
      <c r="C119" s="40" t="s">
        <v>149</v>
      </c>
      <c r="D119" s="41" t="s">
        <v>131</v>
      </c>
      <c r="E119" s="42">
        <v>3</v>
      </c>
      <c r="F119" s="43">
        <v>59</v>
      </c>
      <c r="G119" s="43">
        <v>52</v>
      </c>
      <c r="H119" s="43">
        <v>0</v>
      </c>
      <c r="I119" s="44">
        <v>66</v>
      </c>
      <c r="J119" s="44">
        <v>65</v>
      </c>
      <c r="K119" s="44">
        <v>0</v>
      </c>
      <c r="L119" s="45">
        <v>56</v>
      </c>
      <c r="M119" s="45">
        <v>63</v>
      </c>
      <c r="N119" s="45">
        <v>0</v>
      </c>
    </row>
    <row r="120" spans="1:14" ht="15" thickBot="1" x14ac:dyDescent="0.4">
      <c r="A120" s="30">
        <v>118</v>
      </c>
    </row>
    <row r="121" spans="1:14" ht="15" thickBot="1" x14ac:dyDescent="0.4">
      <c r="A121" s="30">
        <v>119</v>
      </c>
    </row>
    <row r="122" spans="1:14" ht="15" thickBot="1" x14ac:dyDescent="0.4">
      <c r="A122" s="30">
        <v>120</v>
      </c>
    </row>
    <row r="123" spans="1:14" ht="15" thickBot="1" x14ac:dyDescent="0.4">
      <c r="A123" s="30">
        <v>121</v>
      </c>
    </row>
    <row r="124" spans="1:14" ht="15" thickBot="1" x14ac:dyDescent="0.4">
      <c r="A124" s="30">
        <v>122</v>
      </c>
    </row>
    <row r="125" spans="1:14" ht="15" thickBot="1" x14ac:dyDescent="0.4">
      <c r="A125" s="30">
        <v>123</v>
      </c>
    </row>
    <row r="126" spans="1:14" ht="15" thickBot="1" x14ac:dyDescent="0.4">
      <c r="A126" s="30">
        <v>124</v>
      </c>
    </row>
    <row r="127" spans="1:14" ht="15" thickBot="1" x14ac:dyDescent="0.4">
      <c r="A127" s="16">
        <v>125</v>
      </c>
    </row>
    <row r="128" spans="1:14" ht="15" thickBot="1" x14ac:dyDescent="0.4">
      <c r="A128" s="30">
        <v>126</v>
      </c>
    </row>
    <row r="129" spans="1:1" ht="15" thickBot="1" x14ac:dyDescent="0.4">
      <c r="A129" s="31">
        <v>127</v>
      </c>
    </row>
    <row r="130" spans="1:1" ht="15" thickBot="1" x14ac:dyDescent="0.4">
      <c r="A130" s="30">
        <v>128</v>
      </c>
    </row>
    <row r="131" spans="1:1" ht="15" thickBot="1" x14ac:dyDescent="0.4">
      <c r="A131" s="30">
        <v>129</v>
      </c>
    </row>
    <row r="132" spans="1:1" ht="15" thickBot="1" x14ac:dyDescent="0.4">
      <c r="A132" s="30">
        <v>130</v>
      </c>
    </row>
    <row r="133" spans="1:1" ht="15" thickBot="1" x14ac:dyDescent="0.4">
      <c r="A133" s="32">
        <v>131</v>
      </c>
    </row>
    <row r="134" spans="1:1" ht="15" thickBot="1" x14ac:dyDescent="0.4">
      <c r="A134" s="30">
        <v>132</v>
      </c>
    </row>
    <row r="135" spans="1:1" ht="15" thickBot="1" x14ac:dyDescent="0.4">
      <c r="A135" s="30">
        <v>133</v>
      </c>
    </row>
    <row r="136" spans="1:1" ht="15" thickBot="1" x14ac:dyDescent="0.4">
      <c r="A136" s="30">
        <v>134</v>
      </c>
    </row>
    <row r="137" spans="1:1" ht="15" thickBot="1" x14ac:dyDescent="0.4">
      <c r="A137" s="30">
        <v>135</v>
      </c>
    </row>
    <row r="138" spans="1:1" ht="15" thickBot="1" x14ac:dyDescent="0.4">
      <c r="A138" s="30">
        <v>136</v>
      </c>
    </row>
    <row r="139" spans="1:1" ht="15" thickBot="1" x14ac:dyDescent="0.4">
      <c r="A139" s="30">
        <v>137</v>
      </c>
    </row>
    <row r="140" spans="1:1" ht="15" thickBot="1" x14ac:dyDescent="0.4">
      <c r="A140" s="30">
        <v>138</v>
      </c>
    </row>
    <row r="141" spans="1:1" ht="15" thickBot="1" x14ac:dyDescent="0.4">
      <c r="A141" s="31">
        <v>139</v>
      </c>
    </row>
    <row r="142" spans="1:1" ht="15" thickBot="1" x14ac:dyDescent="0.4">
      <c r="A142" s="30">
        <v>140</v>
      </c>
    </row>
    <row r="143" spans="1:1" ht="15" thickBot="1" x14ac:dyDescent="0.4">
      <c r="A143" s="30">
        <v>141</v>
      </c>
    </row>
    <row r="144" spans="1:1" ht="15" thickBot="1" x14ac:dyDescent="0.4">
      <c r="A144" s="30">
        <v>142</v>
      </c>
    </row>
    <row r="145" spans="1:1" ht="15" thickBot="1" x14ac:dyDescent="0.4">
      <c r="A145" s="30">
        <v>143</v>
      </c>
    </row>
    <row r="146" spans="1:1" ht="15" thickBot="1" x14ac:dyDescent="0.4">
      <c r="A146" s="30">
        <v>144</v>
      </c>
    </row>
    <row r="147" spans="1:1" ht="15" thickBot="1" x14ac:dyDescent="0.4">
      <c r="A147" s="16">
        <v>145</v>
      </c>
    </row>
    <row r="148" spans="1:1" ht="15" thickBot="1" x14ac:dyDescent="0.4">
      <c r="A148" s="31">
        <v>146</v>
      </c>
    </row>
    <row r="149" spans="1:1" ht="15" thickBot="1" x14ac:dyDescent="0.4">
      <c r="A149" s="30">
        <v>147</v>
      </c>
    </row>
    <row r="150" spans="1:1" ht="15" thickBot="1" x14ac:dyDescent="0.4">
      <c r="A150" s="30">
        <v>148</v>
      </c>
    </row>
    <row r="151" spans="1:1" ht="15" thickBot="1" x14ac:dyDescent="0.4">
      <c r="A151" s="30">
        <v>149</v>
      </c>
    </row>
    <row r="152" spans="1:1" ht="15" thickBot="1" x14ac:dyDescent="0.4">
      <c r="A152" s="32">
        <v>150</v>
      </c>
    </row>
    <row r="153" spans="1:1" ht="15" thickBot="1" x14ac:dyDescent="0.4">
      <c r="A153" s="30">
        <v>151</v>
      </c>
    </row>
    <row r="154" spans="1:1" ht="15" thickBot="1" x14ac:dyDescent="0.4">
      <c r="A154" s="30">
        <v>152</v>
      </c>
    </row>
    <row r="155" spans="1:1" ht="15" thickBot="1" x14ac:dyDescent="0.4">
      <c r="A155" s="30">
        <v>153</v>
      </c>
    </row>
    <row r="156" spans="1:1" ht="15" thickBot="1" x14ac:dyDescent="0.4">
      <c r="A156" s="30">
        <v>154</v>
      </c>
    </row>
    <row r="157" spans="1:1" ht="15" thickBot="1" x14ac:dyDescent="0.4">
      <c r="A157" s="30">
        <v>155</v>
      </c>
    </row>
    <row r="158" spans="1:1" ht="15" thickBot="1" x14ac:dyDescent="0.4">
      <c r="A158" s="30">
        <v>156</v>
      </c>
    </row>
    <row r="159" spans="1:1" ht="15" thickBot="1" x14ac:dyDescent="0.4">
      <c r="A159" s="30">
        <v>157</v>
      </c>
    </row>
    <row r="160" spans="1:1" ht="15" thickBot="1" x14ac:dyDescent="0.4">
      <c r="A160" s="31">
        <v>158</v>
      </c>
    </row>
    <row r="161" spans="1:1" ht="15" thickBot="1" x14ac:dyDescent="0.4">
      <c r="A161" s="30">
        <v>159</v>
      </c>
    </row>
    <row r="162" spans="1:1" ht="15" thickBot="1" x14ac:dyDescent="0.4">
      <c r="A162" s="16">
        <v>160</v>
      </c>
    </row>
    <row r="163" spans="1:1" ht="15" thickBot="1" x14ac:dyDescent="0.4">
      <c r="A163" s="30">
        <v>161</v>
      </c>
    </row>
    <row r="164" spans="1:1" ht="15" thickBot="1" x14ac:dyDescent="0.4">
      <c r="A164" s="30">
        <v>162</v>
      </c>
    </row>
    <row r="165" spans="1:1" ht="15" thickBot="1" x14ac:dyDescent="0.4">
      <c r="A165" s="30">
        <v>163</v>
      </c>
    </row>
    <row r="166" spans="1:1" ht="15" thickBot="1" x14ac:dyDescent="0.4">
      <c r="A166" s="30">
        <v>164</v>
      </c>
    </row>
    <row r="167" spans="1:1" ht="15" thickBot="1" x14ac:dyDescent="0.4">
      <c r="A167" s="30">
        <v>165</v>
      </c>
    </row>
    <row r="168" spans="1:1" ht="15" thickBot="1" x14ac:dyDescent="0.4">
      <c r="A168" s="30">
        <v>166</v>
      </c>
    </row>
    <row r="169" spans="1:1" ht="15" thickBot="1" x14ac:dyDescent="0.4">
      <c r="A169" s="31">
        <v>167</v>
      </c>
    </row>
    <row r="170" spans="1:1" ht="15" thickBot="1" x14ac:dyDescent="0.4">
      <c r="A170" s="30">
        <v>168</v>
      </c>
    </row>
    <row r="171" spans="1:1" ht="15" thickBot="1" x14ac:dyDescent="0.4">
      <c r="A171" s="30">
        <v>169</v>
      </c>
    </row>
    <row r="172" spans="1:1" ht="15" thickBot="1" x14ac:dyDescent="0.4">
      <c r="A172" s="16">
        <v>170</v>
      </c>
    </row>
    <row r="173" spans="1:1" ht="15" thickBot="1" x14ac:dyDescent="0.4">
      <c r="A173" s="32">
        <v>171</v>
      </c>
    </row>
    <row r="174" spans="1:1" ht="15" thickBot="1" x14ac:dyDescent="0.4">
      <c r="A174" s="30">
        <v>172</v>
      </c>
    </row>
    <row r="175" spans="1:1" ht="15" thickBot="1" x14ac:dyDescent="0.4">
      <c r="A175" s="30">
        <v>173</v>
      </c>
    </row>
    <row r="176" spans="1:1" ht="15" thickBot="1" x14ac:dyDescent="0.4">
      <c r="A176" s="30">
        <v>174</v>
      </c>
    </row>
    <row r="177" spans="1:1" ht="15" thickBot="1" x14ac:dyDescent="0.4">
      <c r="A177" s="30">
        <v>175</v>
      </c>
    </row>
    <row r="178" spans="1:1" ht="15" thickBot="1" x14ac:dyDescent="0.4">
      <c r="A178" s="30">
        <v>176</v>
      </c>
    </row>
    <row r="179" spans="1:1" ht="15" thickBot="1" x14ac:dyDescent="0.4">
      <c r="A179" s="30">
        <v>177</v>
      </c>
    </row>
    <row r="180" spans="1:1" ht="15" thickBot="1" x14ac:dyDescent="0.4">
      <c r="A180" s="30">
        <v>178</v>
      </c>
    </row>
    <row r="181" spans="1:1" ht="15" thickBot="1" x14ac:dyDescent="0.4">
      <c r="A181" s="31">
        <v>179</v>
      </c>
    </row>
    <row r="182" spans="1:1" ht="15" thickBot="1" x14ac:dyDescent="0.4">
      <c r="A182" s="30">
        <v>180</v>
      </c>
    </row>
  </sheetData>
  <mergeCells count="2">
    <mergeCell ref="F1:H1"/>
    <mergeCell ref="I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E103-9191-4F5E-AA69-041EAE245ABA}">
  <dimension ref="A1:F8"/>
  <sheetViews>
    <sheetView tabSelected="1" workbookViewId="0">
      <selection activeCell="C13" sqref="C13"/>
    </sheetView>
  </sheetViews>
  <sheetFormatPr defaultRowHeight="14.5" x14ac:dyDescent="0.35"/>
  <cols>
    <col min="2" max="2" width="24.81640625" customWidth="1"/>
    <col min="3" max="4" width="10.90625" customWidth="1"/>
    <col min="5" max="6" width="11" customWidth="1"/>
  </cols>
  <sheetData>
    <row r="1" spans="1:6" x14ac:dyDescent="0.35">
      <c r="A1" s="46" t="s">
        <v>13</v>
      </c>
      <c r="B1" s="46" t="s">
        <v>5</v>
      </c>
      <c r="C1" s="46" t="s">
        <v>4</v>
      </c>
      <c r="D1" s="47" t="s">
        <v>6</v>
      </c>
      <c r="E1" s="48" t="s">
        <v>150</v>
      </c>
      <c r="F1" s="49" t="s">
        <v>151</v>
      </c>
    </row>
    <row r="2" spans="1:6" x14ac:dyDescent="0.35">
      <c r="A2" t="s">
        <v>152</v>
      </c>
      <c r="B2" t="s">
        <v>94</v>
      </c>
      <c r="C2">
        <v>248</v>
      </c>
      <c r="D2" s="50">
        <v>85</v>
      </c>
      <c r="E2" s="51">
        <v>80</v>
      </c>
      <c r="F2" s="52">
        <v>83</v>
      </c>
    </row>
    <row r="3" spans="1:6" x14ac:dyDescent="0.35">
      <c r="A3" t="s">
        <v>121</v>
      </c>
      <c r="B3" t="s">
        <v>107</v>
      </c>
      <c r="C3">
        <v>243</v>
      </c>
      <c r="D3" s="50">
        <v>80</v>
      </c>
      <c r="E3" s="51">
        <v>80</v>
      </c>
      <c r="F3" s="52">
        <v>83</v>
      </c>
    </row>
    <row r="4" spans="1:6" x14ac:dyDescent="0.35">
      <c r="A4" t="s">
        <v>77</v>
      </c>
      <c r="B4" t="s">
        <v>54</v>
      </c>
      <c r="C4">
        <v>232</v>
      </c>
      <c r="D4" s="50">
        <v>70</v>
      </c>
      <c r="E4" s="51">
        <v>82</v>
      </c>
      <c r="F4" s="52">
        <v>80</v>
      </c>
    </row>
    <row r="5" spans="1:6" x14ac:dyDescent="0.35">
      <c r="A5" t="s">
        <v>153</v>
      </c>
      <c r="B5" t="s">
        <v>45</v>
      </c>
      <c r="C5">
        <v>231</v>
      </c>
      <c r="D5" s="50">
        <v>80</v>
      </c>
      <c r="E5" s="51">
        <v>74</v>
      </c>
      <c r="F5" s="52">
        <v>77</v>
      </c>
    </row>
    <row r="6" spans="1:6" x14ac:dyDescent="0.35">
      <c r="A6" t="s">
        <v>154</v>
      </c>
      <c r="B6" t="s">
        <v>45</v>
      </c>
      <c r="C6">
        <v>229</v>
      </c>
      <c r="D6" s="50">
        <v>80</v>
      </c>
      <c r="E6" s="51">
        <v>74</v>
      </c>
      <c r="F6" s="52">
        <v>75</v>
      </c>
    </row>
    <row r="7" spans="1:6" x14ac:dyDescent="0.35">
      <c r="A7" t="s">
        <v>142</v>
      </c>
      <c r="B7" t="s">
        <v>133</v>
      </c>
      <c r="C7">
        <v>206</v>
      </c>
      <c r="D7" s="50">
        <v>68</v>
      </c>
      <c r="E7" s="51">
        <v>72</v>
      </c>
      <c r="F7" s="52">
        <v>66</v>
      </c>
    </row>
    <row r="8" spans="1:6" x14ac:dyDescent="0.35">
      <c r="A8" t="s">
        <v>155</v>
      </c>
      <c r="B8" t="s">
        <v>156</v>
      </c>
      <c r="C8">
        <v>205</v>
      </c>
      <c r="D8" s="50">
        <v>70</v>
      </c>
      <c r="E8" s="51">
        <v>69</v>
      </c>
      <c r="F8" s="52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EDF3278E3EC24882C2172930979336" ma:contentTypeVersion="19" ma:contentTypeDescription="Een nieuw document maken." ma:contentTypeScope="" ma:versionID="401da671f239ea9c77d2b365394adf65">
  <xsd:schema xmlns:xsd="http://www.w3.org/2001/XMLSchema" xmlns:xs="http://www.w3.org/2001/XMLSchema" xmlns:p="http://schemas.microsoft.com/office/2006/metadata/properties" xmlns:ns2="c50d7b1b-4714-491a-a986-fe79514b2903" xmlns:ns3="8405f5f5-5244-4c29-a1d3-61020b67f2e3" targetNamespace="http://schemas.microsoft.com/office/2006/metadata/properties" ma:root="true" ma:fieldsID="320034e4cc0c2b00fdccfee7f49c2ea6" ns2:_="" ns3:_="">
    <xsd:import namespace="c50d7b1b-4714-491a-a986-fe79514b2903"/>
    <xsd:import namespace="8405f5f5-5244-4c29-a1d3-61020b67f2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d7b1b-4714-491a-a986-fe79514b2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df44540-0541-48bf-90a4-d39d6c7a8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5f5f5-5244-4c29-a1d3-61020b67f2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ca8c37-ee3a-41d5-a90b-79e6e66ae222}" ma:internalName="TaxCatchAll" ma:showField="CatchAllData" ma:web="8405f5f5-5244-4c29-a1d3-61020b67f2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05f5f5-5244-4c29-a1d3-61020b67f2e3" xsi:nil="true"/>
    <lcf76f155ced4ddcb4097134ff3c332f xmlns="c50d7b1b-4714-491a-a986-fe79514b29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085C16-6EBC-40A8-A2F2-C1484DC3A082}"/>
</file>

<file path=customXml/itemProps2.xml><?xml version="1.0" encoding="utf-8"?>
<ds:datastoreItem xmlns:ds="http://schemas.openxmlformats.org/officeDocument/2006/customXml" ds:itemID="{02142597-2919-42B2-AC3D-18E111690C3B}"/>
</file>

<file path=customXml/itemProps3.xml><?xml version="1.0" encoding="utf-8"?>
<ds:datastoreItem xmlns:ds="http://schemas.openxmlformats.org/officeDocument/2006/customXml" ds:itemID="{8C6426D3-1941-4D6D-AFDC-9F5A29F99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Uitslag Scholen</vt:lpstr>
      <vt:lpstr>Uitslag Sprekers</vt:lpstr>
      <vt:lpstr>Uitslag Troublespeech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Both B. (Bauke)</dc:creator>
  <cp:lastModifiedBy>Both B. (Bauke)</cp:lastModifiedBy>
  <dcterms:created xsi:type="dcterms:W3CDTF">2025-11-15T18:15:55Z</dcterms:created>
  <dcterms:modified xsi:type="dcterms:W3CDTF">2025-11-15T18:25:46Z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871968-df67-4817-ac85-f4a5f5ebb5dd_Enabled">
    <vt:lpwstr>true</vt:lpwstr>
  </property>
  <property fmtid="{D5CDD505-2E9C-101B-9397-08002B2CF9AE}" pid="3" name="MSIP_Label_ea871968-df67-4817-ac85-f4a5f5ebb5dd_SetDate">
    <vt:lpwstr>2025-11-15T18:25:39Z</vt:lpwstr>
  </property>
  <property fmtid="{D5CDD505-2E9C-101B-9397-08002B2CF9AE}" pid="4" name="MSIP_Label_ea871968-df67-4817-ac85-f4a5f5ebb5dd_Method">
    <vt:lpwstr>Standard</vt:lpwstr>
  </property>
  <property fmtid="{D5CDD505-2E9C-101B-9397-08002B2CF9AE}" pid="5" name="MSIP_Label_ea871968-df67-4817-ac85-f4a5f5ebb5dd_Name">
    <vt:lpwstr>Bedrijfsvertrouwelijk</vt:lpwstr>
  </property>
  <property fmtid="{D5CDD505-2E9C-101B-9397-08002B2CF9AE}" pid="6" name="MSIP_Label_ea871968-df67-4817-ac85-f4a5f5ebb5dd_SiteId">
    <vt:lpwstr>49c4cd82-8f65-4d6a-9a3b-0ecd07c0cf5b</vt:lpwstr>
  </property>
  <property fmtid="{D5CDD505-2E9C-101B-9397-08002B2CF9AE}" pid="7" name="MSIP_Label_ea871968-df67-4817-ac85-f4a5f5ebb5dd_ActionId">
    <vt:lpwstr>a513525e-29af-4c40-be1e-47941a2eaeb1</vt:lpwstr>
  </property>
  <property fmtid="{D5CDD505-2E9C-101B-9397-08002B2CF9AE}" pid="8" name="MSIP_Label_ea871968-df67-4817-ac85-f4a5f5ebb5dd_ContentBits">
    <vt:lpwstr>0</vt:lpwstr>
  </property>
  <property fmtid="{D5CDD505-2E9C-101B-9397-08002B2CF9AE}" pid="9" name="MSIP_Label_ea871968-df67-4817-ac85-f4a5f5ebb5dd_Tag">
    <vt:lpwstr>10, 3, 0, 1</vt:lpwstr>
  </property>
  <property fmtid="{D5CDD505-2E9C-101B-9397-08002B2CF9AE}" pid="10" name="ContentTypeId">
    <vt:lpwstr>0x01010049EDF3278E3EC24882C2172930979336</vt:lpwstr>
  </property>
</Properties>
</file>